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8_69_0 " sheetId="1" r:id="rId1"/>
  </sheets>
  <externalReferences>
    <externalReference r:id="rId2"/>
  </externalReferences>
  <definedNames>
    <definedName name="_xlnm._FilterDatabase" localSheetId="0" hidden="1">'H0215_1037000158513_18_69_0 '!$A$19:$BK$112</definedName>
    <definedName name="Z_5D1DDB92_E2F2_4E40_9215_C70ED035E1A7_.wvu.FilterData" localSheetId="0" hidden="1">'H0215_1037000158513_18_69_0 '!$A$19:$BK$112</definedName>
    <definedName name="Z_5D1DDB92_E2F2_4E40_9215_C70ED035E1A7_.wvu.PrintArea" localSheetId="0" hidden="1">'H0215_1037000158513_18_69_0 '!$A$1:$BK$87</definedName>
    <definedName name="Z_5D1DDB92_E2F2_4E40_9215_C70ED035E1A7_.wvu.PrintTitles" localSheetId="0" hidden="1">'H0215_1037000158513_18_69_0 '!$15:$19</definedName>
    <definedName name="Z_7827CC47_A8A6_411C_BB9A_80AEDD4B0446_.wvu.Cols" localSheetId="0" hidden="1">'H0215_1037000158513_18_69_0 '!$P:$W,'H0215_1037000158513_18_69_0 '!$AF:$AK,'H0215_1037000158513_18_69_0 '!$AP:$BE</definedName>
    <definedName name="Z_7827CC47_A8A6_411C_BB9A_80AEDD4B0446_.wvu.FilterData" localSheetId="0" hidden="1">'H0215_1037000158513_18_69_0 '!$A$19:$BK$112</definedName>
    <definedName name="Z_7827CC47_A8A6_411C_BB9A_80AEDD4B0446_.wvu.PrintArea" localSheetId="0" hidden="1">'H0215_1037000158513_18_69_0 '!$A$1:$BK$87</definedName>
    <definedName name="Z_7827CC47_A8A6_411C_BB9A_80AEDD4B0446_.wvu.PrintTitles" localSheetId="0" hidden="1">'H0215_1037000158513_18_69_0 '!$15:$19</definedName>
    <definedName name="Z_A8DDB13A_D9B5_41AD_9DE3_2B8CFEA87093_.wvu.FilterData" localSheetId="0" hidden="1">'H0215_1037000158513_18_69_0 '!$A$19:$BK$112</definedName>
    <definedName name="_xlnm.Print_Titles" localSheetId="0">'H0215_1037000158513_18_69_0 '!$15:$19</definedName>
    <definedName name="_xlnm.Print_Area" localSheetId="0">'H0215_1037000158513_18_69_0 '!$A$1:$BK$87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6" i="1" l="1"/>
  <c r="BH86" i="1"/>
  <c r="BI85" i="1"/>
  <c r="BH85" i="1"/>
  <c r="BI84" i="1"/>
  <c r="BH84" i="1"/>
  <c r="BI83" i="1"/>
  <c r="BH83" i="1"/>
  <c r="BI82" i="1"/>
  <c r="BH82" i="1"/>
  <c r="BI81" i="1"/>
  <c r="BH81" i="1"/>
  <c r="BH78" i="1" s="1"/>
  <c r="BH26" i="1" s="1"/>
  <c r="BH20" i="1" s="1"/>
  <c r="BH79" i="1"/>
  <c r="BK78" i="1"/>
  <c r="BJ78" i="1"/>
  <c r="BI78" i="1"/>
  <c r="BI26" i="1" s="1"/>
  <c r="BG78" i="1"/>
  <c r="BF78" i="1"/>
  <c r="BE78" i="1"/>
  <c r="BE26" i="1" s="1"/>
  <c r="BD78" i="1"/>
  <c r="BC78" i="1"/>
  <c r="BB78" i="1"/>
  <c r="BA78" i="1"/>
  <c r="BA26" i="1" s="1"/>
  <c r="AZ78" i="1"/>
  <c r="AY78" i="1"/>
  <c r="AX78" i="1"/>
  <c r="AW78" i="1"/>
  <c r="AW26" i="1" s="1"/>
  <c r="AV78" i="1"/>
  <c r="AU78" i="1"/>
  <c r="AT78" i="1"/>
  <c r="AS78" i="1"/>
  <c r="AS26" i="1" s="1"/>
  <c r="AR78" i="1"/>
  <c r="AQ78" i="1"/>
  <c r="AP78" i="1"/>
  <c r="AO78" i="1"/>
  <c r="AO26" i="1" s="1"/>
  <c r="AN78" i="1"/>
  <c r="AM78" i="1"/>
  <c r="AL78" i="1"/>
  <c r="AK78" i="1"/>
  <c r="AK26" i="1" s="1"/>
  <c r="AJ78" i="1"/>
  <c r="AI78" i="1"/>
  <c r="AH78" i="1"/>
  <c r="AG78" i="1"/>
  <c r="AG26" i="1" s="1"/>
  <c r="AF78" i="1"/>
  <c r="AE78" i="1"/>
  <c r="AD78" i="1"/>
  <c r="AC78" i="1"/>
  <c r="AC26" i="1" s="1"/>
  <c r="AB78" i="1"/>
  <c r="AA78" i="1"/>
  <c r="Z78" i="1"/>
  <c r="Y78" i="1"/>
  <c r="Y26" i="1" s="1"/>
  <c r="X78" i="1"/>
  <c r="W78" i="1"/>
  <c r="V78" i="1"/>
  <c r="U78" i="1"/>
  <c r="U26" i="1" s="1"/>
  <c r="T78" i="1"/>
  <c r="S78" i="1"/>
  <c r="R78" i="1"/>
  <c r="Q78" i="1"/>
  <c r="Q26" i="1" s="1"/>
  <c r="P78" i="1"/>
  <c r="O78" i="1"/>
  <c r="N78" i="1"/>
  <c r="M78" i="1"/>
  <c r="M26" i="1" s="1"/>
  <c r="L78" i="1"/>
  <c r="K78" i="1"/>
  <c r="J78" i="1"/>
  <c r="I78" i="1"/>
  <c r="I26" i="1" s="1"/>
  <c r="H78" i="1"/>
  <c r="G78" i="1"/>
  <c r="F78" i="1"/>
  <c r="E78" i="1"/>
  <c r="E26" i="1" s="1"/>
  <c r="D78" i="1"/>
  <c r="BK70" i="1"/>
  <c r="BJ70" i="1"/>
  <c r="BI70" i="1"/>
  <c r="BI24" i="1" s="1"/>
  <c r="BH70" i="1"/>
  <c r="BG70" i="1"/>
  <c r="BF70" i="1"/>
  <c r="BE70" i="1"/>
  <c r="BE24" i="1" s="1"/>
  <c r="BD70" i="1"/>
  <c r="BC70" i="1"/>
  <c r="BB70" i="1"/>
  <c r="BA70" i="1"/>
  <c r="BA24" i="1" s="1"/>
  <c r="AZ70" i="1"/>
  <c r="AY70" i="1"/>
  <c r="AX70" i="1"/>
  <c r="AW70" i="1"/>
  <c r="AW24" i="1" s="1"/>
  <c r="AV70" i="1"/>
  <c r="AU70" i="1"/>
  <c r="AT70" i="1"/>
  <c r="AS70" i="1"/>
  <c r="AS24" i="1" s="1"/>
  <c r="AR70" i="1"/>
  <c r="AQ70" i="1"/>
  <c r="AP70" i="1"/>
  <c r="AO70" i="1"/>
  <c r="AO24" i="1" s="1"/>
  <c r="AN70" i="1"/>
  <c r="AM70" i="1"/>
  <c r="AL70" i="1"/>
  <c r="AK70" i="1"/>
  <c r="AK24" i="1" s="1"/>
  <c r="AJ70" i="1"/>
  <c r="AI70" i="1"/>
  <c r="AH70" i="1"/>
  <c r="AG70" i="1"/>
  <c r="AG24" i="1" s="1"/>
  <c r="AF70" i="1"/>
  <c r="AE70" i="1"/>
  <c r="AD70" i="1"/>
  <c r="AC70" i="1"/>
  <c r="AC24" i="1" s="1"/>
  <c r="AB70" i="1"/>
  <c r="AA70" i="1"/>
  <c r="Z70" i="1"/>
  <c r="Y70" i="1"/>
  <c r="Y24" i="1" s="1"/>
  <c r="X70" i="1"/>
  <c r="W70" i="1"/>
  <c r="V70" i="1"/>
  <c r="U70" i="1"/>
  <c r="U24" i="1" s="1"/>
  <c r="T70" i="1"/>
  <c r="S70" i="1"/>
  <c r="R70" i="1"/>
  <c r="Q70" i="1"/>
  <c r="Q24" i="1" s="1"/>
  <c r="P70" i="1"/>
  <c r="O70" i="1"/>
  <c r="N70" i="1"/>
  <c r="M70" i="1"/>
  <c r="M24" i="1" s="1"/>
  <c r="L70" i="1"/>
  <c r="K70" i="1"/>
  <c r="J70" i="1"/>
  <c r="I70" i="1"/>
  <c r="I24" i="1" s="1"/>
  <c r="H70" i="1"/>
  <c r="G70" i="1"/>
  <c r="F70" i="1"/>
  <c r="E70" i="1"/>
  <c r="E24" i="1" s="1"/>
  <c r="D70" i="1"/>
  <c r="BK67" i="1"/>
  <c r="BJ67" i="1"/>
  <c r="BI67" i="1"/>
  <c r="BI23" i="1" s="1"/>
  <c r="BH67" i="1"/>
  <c r="BG67" i="1"/>
  <c r="BF67" i="1"/>
  <c r="BE67" i="1"/>
  <c r="BE23" i="1" s="1"/>
  <c r="BD67" i="1"/>
  <c r="BC67" i="1"/>
  <c r="BB67" i="1"/>
  <c r="BA67" i="1"/>
  <c r="BA23" i="1" s="1"/>
  <c r="AZ67" i="1"/>
  <c r="AY67" i="1"/>
  <c r="AX67" i="1"/>
  <c r="AW67" i="1"/>
  <c r="AW23" i="1" s="1"/>
  <c r="AV67" i="1"/>
  <c r="AU67" i="1"/>
  <c r="AT67" i="1"/>
  <c r="AS67" i="1"/>
  <c r="AS23" i="1" s="1"/>
  <c r="AR67" i="1"/>
  <c r="AQ67" i="1"/>
  <c r="AP67" i="1"/>
  <c r="AO67" i="1"/>
  <c r="AO23" i="1" s="1"/>
  <c r="AN67" i="1"/>
  <c r="AM67" i="1"/>
  <c r="AL67" i="1"/>
  <c r="AK67" i="1"/>
  <c r="AK23" i="1" s="1"/>
  <c r="AJ67" i="1"/>
  <c r="AI67" i="1"/>
  <c r="AH67" i="1"/>
  <c r="AG67" i="1"/>
  <c r="AG23" i="1" s="1"/>
  <c r="AF67" i="1"/>
  <c r="AE67" i="1"/>
  <c r="AD67" i="1"/>
  <c r="AC67" i="1"/>
  <c r="AC23" i="1" s="1"/>
  <c r="AB67" i="1"/>
  <c r="AA67" i="1"/>
  <c r="Z67" i="1"/>
  <c r="Y67" i="1"/>
  <c r="Y23" i="1" s="1"/>
  <c r="X67" i="1"/>
  <c r="W67" i="1"/>
  <c r="V67" i="1"/>
  <c r="U67" i="1"/>
  <c r="U23" i="1" s="1"/>
  <c r="T67" i="1"/>
  <c r="S67" i="1"/>
  <c r="R67" i="1"/>
  <c r="Q67" i="1"/>
  <c r="Q23" i="1" s="1"/>
  <c r="P67" i="1"/>
  <c r="O67" i="1"/>
  <c r="N67" i="1"/>
  <c r="M67" i="1"/>
  <c r="M23" i="1" s="1"/>
  <c r="L67" i="1"/>
  <c r="K67" i="1"/>
  <c r="J67" i="1"/>
  <c r="I67" i="1"/>
  <c r="I23" i="1" s="1"/>
  <c r="H67" i="1"/>
  <c r="G67" i="1"/>
  <c r="F67" i="1"/>
  <c r="E67" i="1"/>
  <c r="E23" i="1" s="1"/>
  <c r="D67" i="1"/>
  <c r="BK64" i="1"/>
  <c r="BJ64" i="1"/>
  <c r="BI64" i="1"/>
  <c r="BI45" i="1" s="1"/>
  <c r="BI22" i="1" s="1"/>
  <c r="BH64" i="1"/>
  <c r="BG64" i="1"/>
  <c r="BF64" i="1"/>
  <c r="BE64" i="1"/>
  <c r="BE45" i="1" s="1"/>
  <c r="BE22" i="1" s="1"/>
  <c r="BE20" i="1" s="1"/>
  <c r="BD64" i="1"/>
  <c r="BC64" i="1"/>
  <c r="BB64" i="1"/>
  <c r="BA64" i="1"/>
  <c r="BA45" i="1" s="1"/>
  <c r="BA22" i="1" s="1"/>
  <c r="BA20" i="1" s="1"/>
  <c r="AZ64" i="1"/>
  <c r="AY64" i="1"/>
  <c r="AX64" i="1"/>
  <c r="AW64" i="1"/>
  <c r="AW45" i="1" s="1"/>
  <c r="AW22" i="1" s="1"/>
  <c r="AW20" i="1" s="1"/>
  <c r="AV64" i="1"/>
  <c r="AU64" i="1"/>
  <c r="AT64" i="1"/>
  <c r="AS64" i="1"/>
  <c r="AS45" i="1" s="1"/>
  <c r="AS22" i="1" s="1"/>
  <c r="AS20" i="1" s="1"/>
  <c r="AR64" i="1"/>
  <c r="AQ64" i="1"/>
  <c r="AP64" i="1"/>
  <c r="AO64" i="1"/>
  <c r="AO45" i="1" s="1"/>
  <c r="AO22" i="1" s="1"/>
  <c r="AO20" i="1" s="1"/>
  <c r="AN64" i="1"/>
  <c r="AM64" i="1"/>
  <c r="AL64" i="1"/>
  <c r="AK64" i="1"/>
  <c r="AK45" i="1" s="1"/>
  <c r="AK22" i="1" s="1"/>
  <c r="AK20" i="1" s="1"/>
  <c r="AJ64" i="1"/>
  <c r="AI64" i="1"/>
  <c r="AH64" i="1"/>
  <c r="AG64" i="1"/>
  <c r="AG45" i="1" s="1"/>
  <c r="AG22" i="1" s="1"/>
  <c r="AG20" i="1" s="1"/>
  <c r="AF64" i="1"/>
  <c r="AE64" i="1"/>
  <c r="AD64" i="1"/>
  <c r="AC64" i="1"/>
  <c r="AC45" i="1" s="1"/>
  <c r="AC22" i="1" s="1"/>
  <c r="AC20" i="1" s="1"/>
  <c r="AB64" i="1"/>
  <c r="AA64" i="1"/>
  <c r="Z64" i="1"/>
  <c r="Y64" i="1"/>
  <c r="Y45" i="1" s="1"/>
  <c r="Y22" i="1" s="1"/>
  <c r="Y20" i="1" s="1"/>
  <c r="X64" i="1"/>
  <c r="W64" i="1"/>
  <c r="V64" i="1"/>
  <c r="U64" i="1"/>
  <c r="U45" i="1" s="1"/>
  <c r="U22" i="1" s="1"/>
  <c r="U20" i="1" s="1"/>
  <c r="T64" i="1"/>
  <c r="S64" i="1"/>
  <c r="R64" i="1"/>
  <c r="Q64" i="1"/>
  <c r="Q45" i="1" s="1"/>
  <c r="Q22" i="1" s="1"/>
  <c r="Q20" i="1" s="1"/>
  <c r="P64" i="1"/>
  <c r="O64" i="1"/>
  <c r="N64" i="1"/>
  <c r="M64" i="1"/>
  <c r="M45" i="1" s="1"/>
  <c r="M22" i="1" s="1"/>
  <c r="M20" i="1" s="1"/>
  <c r="L64" i="1"/>
  <c r="K64" i="1"/>
  <c r="J64" i="1"/>
  <c r="I64" i="1"/>
  <c r="I45" i="1" s="1"/>
  <c r="I22" i="1" s="1"/>
  <c r="I20" i="1" s="1"/>
  <c r="H64" i="1"/>
  <c r="G64" i="1"/>
  <c r="F64" i="1"/>
  <c r="E64" i="1"/>
  <c r="E45" i="1" s="1"/>
  <c r="E22" i="1" s="1"/>
  <c r="E20" i="1" s="1"/>
  <c r="D64" i="1"/>
  <c r="BA60" i="1"/>
  <c r="AZ60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G45" i="1" s="1"/>
  <c r="BG22" i="1" s="1"/>
  <c r="BF46" i="1"/>
  <c r="BE46" i="1"/>
  <c r="BD46" i="1"/>
  <c r="BC46" i="1"/>
  <c r="BC45" i="1" s="1"/>
  <c r="BC22" i="1" s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Q45" i="1" s="1"/>
  <c r="AQ22" i="1" s="1"/>
  <c r="AP46" i="1"/>
  <c r="AO46" i="1"/>
  <c r="AN46" i="1"/>
  <c r="AM46" i="1"/>
  <c r="AM45" i="1" s="1"/>
  <c r="AM22" i="1" s="1"/>
  <c r="AL46" i="1"/>
  <c r="AK46" i="1"/>
  <c r="AJ46" i="1"/>
  <c r="AI46" i="1"/>
  <c r="AH46" i="1"/>
  <c r="AG46" i="1"/>
  <c r="AF46" i="1"/>
  <c r="AE46" i="1"/>
  <c r="AD46" i="1"/>
  <c r="AC46" i="1"/>
  <c r="AB46" i="1"/>
  <c r="AA46" i="1"/>
  <c r="AA45" i="1" s="1"/>
  <c r="AA22" i="1" s="1"/>
  <c r="Z46" i="1"/>
  <c r="Y46" i="1"/>
  <c r="X46" i="1"/>
  <c r="W46" i="1"/>
  <c r="W45" i="1" s="1"/>
  <c r="W22" i="1" s="1"/>
  <c r="V46" i="1"/>
  <c r="U46" i="1"/>
  <c r="T46" i="1"/>
  <c r="S46" i="1"/>
  <c r="R46" i="1"/>
  <c r="Q46" i="1"/>
  <c r="P46" i="1"/>
  <c r="O46" i="1"/>
  <c r="N46" i="1"/>
  <c r="M46" i="1"/>
  <c r="L46" i="1"/>
  <c r="K46" i="1"/>
  <c r="K45" i="1" s="1"/>
  <c r="K22" i="1" s="1"/>
  <c r="J46" i="1"/>
  <c r="I46" i="1"/>
  <c r="H46" i="1"/>
  <c r="G46" i="1"/>
  <c r="G45" i="1" s="1"/>
  <c r="G22" i="1" s="1"/>
  <c r="F46" i="1"/>
  <c r="E46" i="1"/>
  <c r="D46" i="1"/>
  <c r="BK45" i="1"/>
  <c r="BK22" i="1" s="1"/>
  <c r="BJ45" i="1"/>
  <c r="BH45" i="1"/>
  <c r="BF45" i="1"/>
  <c r="BD45" i="1"/>
  <c r="BB45" i="1"/>
  <c r="AZ45" i="1"/>
  <c r="AY45" i="1"/>
  <c r="AY22" i="1" s="1"/>
  <c r="AX45" i="1"/>
  <c r="AV45" i="1"/>
  <c r="AU45" i="1"/>
  <c r="AU22" i="1" s="1"/>
  <c r="AT45" i="1"/>
  <c r="AR45" i="1"/>
  <c r="AP45" i="1"/>
  <c r="AN45" i="1"/>
  <c r="AL45" i="1"/>
  <c r="AJ45" i="1"/>
  <c r="AI45" i="1"/>
  <c r="AI22" i="1" s="1"/>
  <c r="AH45" i="1"/>
  <c r="AF45" i="1"/>
  <c r="AE45" i="1"/>
  <c r="AE22" i="1" s="1"/>
  <c r="AD45" i="1"/>
  <c r="AB45" i="1"/>
  <c r="Z45" i="1"/>
  <c r="X45" i="1"/>
  <c r="V45" i="1"/>
  <c r="T45" i="1"/>
  <c r="S45" i="1"/>
  <c r="S22" i="1" s="1"/>
  <c r="R45" i="1"/>
  <c r="P45" i="1"/>
  <c r="O45" i="1"/>
  <c r="O22" i="1" s="1"/>
  <c r="N45" i="1"/>
  <c r="L45" i="1"/>
  <c r="J45" i="1"/>
  <c r="H45" i="1"/>
  <c r="F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K21" i="1" s="1"/>
  <c r="BK20" i="1" s="1"/>
  <c r="BJ27" i="1"/>
  <c r="BI27" i="1"/>
  <c r="BH27" i="1"/>
  <c r="BG27" i="1"/>
  <c r="BG21" i="1" s="1"/>
  <c r="BG20" i="1" s="1"/>
  <c r="BF27" i="1"/>
  <c r="BE27" i="1"/>
  <c r="BD27" i="1"/>
  <c r="BC27" i="1"/>
  <c r="BC21" i="1" s="1"/>
  <c r="BC20" i="1" s="1"/>
  <c r="BB27" i="1"/>
  <c r="BA27" i="1"/>
  <c r="AZ27" i="1"/>
  <c r="AY27" i="1"/>
  <c r="AY21" i="1" s="1"/>
  <c r="AY20" i="1" s="1"/>
  <c r="AX27" i="1"/>
  <c r="AW27" i="1"/>
  <c r="AV27" i="1"/>
  <c r="AU27" i="1"/>
  <c r="AU21" i="1" s="1"/>
  <c r="AU20" i="1" s="1"/>
  <c r="AT27" i="1"/>
  <c r="AS27" i="1"/>
  <c r="AR27" i="1"/>
  <c r="AQ27" i="1"/>
  <c r="AQ21" i="1" s="1"/>
  <c r="AQ20" i="1" s="1"/>
  <c r="AP27" i="1"/>
  <c r="AO27" i="1"/>
  <c r="AN27" i="1"/>
  <c r="AM27" i="1"/>
  <c r="AM21" i="1" s="1"/>
  <c r="AM20" i="1" s="1"/>
  <c r="AL27" i="1"/>
  <c r="AK27" i="1"/>
  <c r="AJ27" i="1"/>
  <c r="AI27" i="1"/>
  <c r="AI21" i="1" s="1"/>
  <c r="AI20" i="1" s="1"/>
  <c r="AH27" i="1"/>
  <c r="AG27" i="1"/>
  <c r="AF27" i="1"/>
  <c r="AE27" i="1"/>
  <c r="AE21" i="1" s="1"/>
  <c r="AE20" i="1" s="1"/>
  <c r="AD27" i="1"/>
  <c r="AC27" i="1"/>
  <c r="AB27" i="1"/>
  <c r="AA27" i="1"/>
  <c r="AA21" i="1" s="1"/>
  <c r="AA20" i="1" s="1"/>
  <c r="Z27" i="1"/>
  <c r="Y27" i="1"/>
  <c r="X27" i="1"/>
  <c r="W27" i="1"/>
  <c r="W21" i="1" s="1"/>
  <c r="W20" i="1" s="1"/>
  <c r="V27" i="1"/>
  <c r="U27" i="1"/>
  <c r="T27" i="1"/>
  <c r="S27" i="1"/>
  <c r="S21" i="1" s="1"/>
  <c r="S20" i="1" s="1"/>
  <c r="R27" i="1"/>
  <c r="Q27" i="1"/>
  <c r="P27" i="1"/>
  <c r="O27" i="1"/>
  <c r="O21" i="1" s="1"/>
  <c r="O20" i="1" s="1"/>
  <c r="N27" i="1"/>
  <c r="M27" i="1"/>
  <c r="L27" i="1"/>
  <c r="K27" i="1"/>
  <c r="K21" i="1" s="1"/>
  <c r="K20" i="1" s="1"/>
  <c r="J27" i="1"/>
  <c r="I27" i="1"/>
  <c r="H27" i="1"/>
  <c r="G27" i="1"/>
  <c r="G21" i="1" s="1"/>
  <c r="G20" i="1" s="1"/>
  <c r="F27" i="1"/>
  <c r="E27" i="1"/>
  <c r="D27" i="1"/>
  <c r="BK26" i="1"/>
  <c r="BJ26" i="1"/>
  <c r="BG26" i="1"/>
  <c r="BF26" i="1"/>
  <c r="BD26" i="1"/>
  <c r="BC26" i="1"/>
  <c r="BB26" i="1"/>
  <c r="AZ26" i="1"/>
  <c r="AY26" i="1"/>
  <c r="AX26" i="1"/>
  <c r="AV26" i="1"/>
  <c r="AU26" i="1"/>
  <c r="AT26" i="1"/>
  <c r="AR26" i="1"/>
  <c r="AQ26" i="1"/>
  <c r="AP26" i="1"/>
  <c r="AN26" i="1"/>
  <c r="AM26" i="1"/>
  <c r="AL26" i="1"/>
  <c r="AJ26" i="1"/>
  <c r="AI26" i="1"/>
  <c r="AH26" i="1"/>
  <c r="AF26" i="1"/>
  <c r="AE26" i="1"/>
  <c r="AD26" i="1"/>
  <c r="AB26" i="1"/>
  <c r="AA26" i="1"/>
  <c r="Z26" i="1"/>
  <c r="X26" i="1"/>
  <c r="W26" i="1"/>
  <c r="V26" i="1"/>
  <c r="T26" i="1"/>
  <c r="S26" i="1"/>
  <c r="R26" i="1"/>
  <c r="P26" i="1"/>
  <c r="O26" i="1"/>
  <c r="N26" i="1"/>
  <c r="L26" i="1"/>
  <c r="K26" i="1"/>
  <c r="J26" i="1"/>
  <c r="H26" i="1"/>
  <c r="G26" i="1"/>
  <c r="F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H24" i="1"/>
  <c r="BG24" i="1"/>
  <c r="BF24" i="1"/>
  <c r="BD24" i="1"/>
  <c r="BC24" i="1"/>
  <c r="BB24" i="1"/>
  <c r="AZ24" i="1"/>
  <c r="AY24" i="1"/>
  <c r="AX24" i="1"/>
  <c r="AV24" i="1"/>
  <c r="AU24" i="1"/>
  <c r="AT24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L24" i="1"/>
  <c r="K24" i="1"/>
  <c r="J24" i="1"/>
  <c r="H24" i="1"/>
  <c r="G24" i="1"/>
  <c r="F24" i="1"/>
  <c r="D24" i="1"/>
  <c r="BK23" i="1"/>
  <c r="BJ23" i="1"/>
  <c r="BH23" i="1"/>
  <c r="BG23" i="1"/>
  <c r="BF23" i="1"/>
  <c r="BD23" i="1"/>
  <c r="BC23" i="1"/>
  <c r="BB23" i="1"/>
  <c r="AZ23" i="1"/>
  <c r="AY23" i="1"/>
  <c r="AX23" i="1"/>
  <c r="AV23" i="1"/>
  <c r="AU23" i="1"/>
  <c r="AT23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J21" i="1"/>
  <c r="BI21" i="1"/>
  <c r="BH21" i="1"/>
  <c r="BF21" i="1"/>
  <c r="BE21" i="1"/>
  <c r="BD21" i="1"/>
  <c r="BB21" i="1"/>
  <c r="BA21" i="1"/>
  <c r="AZ21" i="1"/>
  <c r="AX21" i="1"/>
  <c r="AW21" i="1"/>
  <c r="AV21" i="1"/>
  <c r="AT21" i="1"/>
  <c r="AS21" i="1"/>
  <c r="AR21" i="1"/>
  <c r="AP21" i="1"/>
  <c r="AO21" i="1"/>
  <c r="AN21" i="1"/>
  <c r="AL21" i="1"/>
  <c r="AK21" i="1"/>
  <c r="AJ21" i="1"/>
  <c r="AH21" i="1"/>
  <c r="AG21" i="1"/>
  <c r="AF21" i="1"/>
  <c r="AD21" i="1"/>
  <c r="AC21" i="1"/>
  <c r="AB21" i="1"/>
  <c r="Z21" i="1"/>
  <c r="Y21" i="1"/>
  <c r="X21" i="1"/>
  <c r="V21" i="1"/>
  <c r="U21" i="1"/>
  <c r="T21" i="1"/>
  <c r="R21" i="1"/>
  <c r="Q21" i="1"/>
  <c r="P21" i="1"/>
  <c r="N21" i="1"/>
  <c r="M21" i="1"/>
  <c r="L21" i="1"/>
  <c r="J21" i="1"/>
  <c r="I21" i="1"/>
  <c r="H21" i="1"/>
  <c r="F21" i="1"/>
  <c r="E21" i="1"/>
  <c r="D21" i="1"/>
  <c r="BJ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D20" i="1"/>
  <c r="BI20" i="1" l="1"/>
</calcChain>
</file>

<file path=xl/sharedStrings.xml><?xml version="1.0" encoding="utf-8"?>
<sst xmlns="http://schemas.openxmlformats.org/spreadsheetml/2006/main" count="376" uniqueCount="262">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</sst>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%"/>
    <numFmt numFmtId="166" formatCode="#,##0.0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166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166" fontId="18" fillId="0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1">
          <cell r="K61">
            <v>2.8444218299999999</v>
          </cell>
          <cell r="L61">
            <v>2.5108123499999997</v>
          </cell>
        </row>
        <row r="80">
          <cell r="K80">
            <v>1.6849999999999998</v>
          </cell>
        </row>
        <row r="82">
          <cell r="K82">
            <v>0.99883332999999996</v>
          </cell>
          <cell r="L82">
            <v>0.99883332999999996</v>
          </cell>
        </row>
        <row r="83">
          <cell r="K83">
            <v>4.0791666700000002</v>
          </cell>
          <cell r="L83">
            <v>4.07775</v>
          </cell>
        </row>
        <row r="84">
          <cell r="K84">
            <v>6.9291666699999999</v>
          </cell>
          <cell r="L84">
            <v>6.9291666599999999</v>
          </cell>
        </row>
        <row r="85">
          <cell r="K85">
            <v>2.4208333299999998</v>
          </cell>
          <cell r="L85">
            <v>2.1166666699999999</v>
          </cell>
        </row>
        <row r="86">
          <cell r="K86">
            <v>1.13199001</v>
          </cell>
          <cell r="L86">
            <v>1.11532334</v>
          </cell>
        </row>
        <row r="87">
          <cell r="K87">
            <v>52.60414858</v>
          </cell>
          <cell r="L87">
            <v>1.82916911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7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H22" sqref="AH22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4.140625" style="15" customWidth="1"/>
    <col min="4" max="39" width="7.42578125" style="12" customWidth="1"/>
    <col min="40" max="41" width="9.28515625" style="12" customWidth="1"/>
    <col min="42" max="42" width="12.7109375" style="12" customWidth="1"/>
    <col min="43" max="43" width="10.1406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0.96</v>
      </c>
      <c r="E20" s="39">
        <f t="shared" si="0"/>
        <v>0.96</v>
      </c>
      <c r="F20" s="39">
        <f t="shared" si="0"/>
        <v>0</v>
      </c>
      <c r="G20" s="39">
        <f t="shared" si="0"/>
        <v>0</v>
      </c>
      <c r="H20" s="39">
        <f t="shared" si="0"/>
        <v>17.660999999999998</v>
      </c>
      <c r="I20" s="39">
        <f t="shared" si="0"/>
        <v>12.812999999999999</v>
      </c>
      <c r="J20" s="39">
        <f t="shared" si="0"/>
        <v>0.47499999999999998</v>
      </c>
      <c r="K20" s="39">
        <f t="shared" si="0"/>
        <v>0.36699999999999999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12</v>
      </c>
      <c r="AI20" s="39">
        <f t="shared" si="0"/>
        <v>12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4.7000000000000002E-3</v>
      </c>
      <c r="AO20" s="40">
        <f t="shared" si="0"/>
        <v>6.8999999999999999E-3</v>
      </c>
      <c r="AP20" s="41">
        <f t="shared" si="0"/>
        <v>8.4739999999999989E-3</v>
      </c>
      <c r="AQ20" s="41">
        <f t="shared" si="0"/>
        <v>8.4739999999999989E-3</v>
      </c>
      <c r="AR20" s="41">
        <f t="shared" si="0"/>
        <v>1.7437999999999999E-2</v>
      </c>
      <c r="AS20" s="41">
        <f t="shared" si="0"/>
        <v>1.7437999999999999E-2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5.0326273500000003</v>
      </c>
      <c r="BA20" s="39">
        <f t="shared" si="0"/>
        <v>4.7009212299999996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3.3295507200000003</v>
      </c>
      <c r="BG20" s="39">
        <f t="shared" si="0"/>
        <v>3.37235218</v>
      </c>
      <c r="BH20" s="39">
        <f t="shared" si="0"/>
        <v>69.849138589999995</v>
      </c>
      <c r="BI20" s="39">
        <f t="shared" si="0"/>
        <v>18.75190911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2" t="s">
        <v>116</v>
      </c>
      <c r="C21" s="38" t="s">
        <v>114</v>
      </c>
      <c r="D21" s="43">
        <f t="shared" ref="D21:BK21" si="1">SUM(D27)</f>
        <v>0</v>
      </c>
      <c r="E21" s="43">
        <f t="shared" si="1"/>
        <v>0</v>
      </c>
      <c r="F21" s="43">
        <f t="shared" si="1"/>
        <v>0</v>
      </c>
      <c r="G21" s="43">
        <f t="shared" si="1"/>
        <v>0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0</v>
      </c>
      <c r="L21" s="43">
        <f t="shared" si="1"/>
        <v>0</v>
      </c>
      <c r="M21" s="43">
        <f t="shared" si="1"/>
        <v>0</v>
      </c>
      <c r="N21" s="43">
        <f t="shared" si="1"/>
        <v>0</v>
      </c>
      <c r="O21" s="43">
        <f t="shared" si="1"/>
        <v>0</v>
      </c>
      <c r="P21" s="43">
        <f t="shared" si="1"/>
        <v>0</v>
      </c>
      <c r="Q21" s="43">
        <f t="shared" si="1"/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4">
        <f t="shared" si="1"/>
        <v>0</v>
      </c>
      <c r="AO21" s="44">
        <f t="shared" si="1"/>
        <v>0</v>
      </c>
      <c r="AP21" s="43">
        <f t="shared" si="1"/>
        <v>0</v>
      </c>
      <c r="AQ21" s="43">
        <f t="shared" si="1"/>
        <v>0</v>
      </c>
      <c r="AR21" s="43">
        <f t="shared" si="1"/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0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0</v>
      </c>
      <c r="BC21" s="43">
        <f t="shared" si="1"/>
        <v>0</v>
      </c>
      <c r="BD21" s="43">
        <f t="shared" si="1"/>
        <v>0</v>
      </c>
      <c r="BE21" s="43">
        <f t="shared" si="1"/>
        <v>0</v>
      </c>
      <c r="BF21" s="43">
        <f t="shared" si="1"/>
        <v>0</v>
      </c>
      <c r="BG21" s="43">
        <f t="shared" si="1"/>
        <v>0</v>
      </c>
      <c r="BH21" s="43">
        <f t="shared" si="1"/>
        <v>0</v>
      </c>
      <c r="BI21" s="43">
        <f t="shared" si="1"/>
        <v>0</v>
      </c>
      <c r="BJ21" s="43">
        <f t="shared" si="1"/>
        <v>0</v>
      </c>
      <c r="BK21" s="43">
        <f t="shared" si="1"/>
        <v>0</v>
      </c>
    </row>
    <row r="22" spans="1:63" ht="31.5" x14ac:dyDescent="0.25">
      <c r="A22" s="36" t="s">
        <v>117</v>
      </c>
      <c r="B22" s="42" t="s">
        <v>118</v>
      </c>
      <c r="C22" s="38" t="s">
        <v>114</v>
      </c>
      <c r="D22" s="43">
        <f t="shared" ref="D22:BK22" si="2">SUM(D45)</f>
        <v>0</v>
      </c>
      <c r="E22" s="43">
        <f t="shared" si="2"/>
        <v>0</v>
      </c>
      <c r="F22" s="43">
        <f t="shared" si="2"/>
        <v>0</v>
      </c>
      <c r="G22" s="43">
        <f t="shared" si="2"/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0</v>
      </c>
      <c r="O22" s="43">
        <f t="shared" si="2"/>
        <v>0</v>
      </c>
      <c r="P22" s="43">
        <f t="shared" si="2"/>
        <v>0</v>
      </c>
      <c r="Q22" s="43">
        <f t="shared" si="2"/>
        <v>0</v>
      </c>
      <c r="R22" s="43">
        <f t="shared" si="2"/>
        <v>0</v>
      </c>
      <c r="S22" s="43">
        <f t="shared" si="2"/>
        <v>0</v>
      </c>
      <c r="T22" s="43">
        <f t="shared" si="2"/>
        <v>0</v>
      </c>
      <c r="U22" s="43">
        <f t="shared" si="2"/>
        <v>0</v>
      </c>
      <c r="V22" s="43">
        <f t="shared" si="2"/>
        <v>0</v>
      </c>
      <c r="W22" s="43">
        <f t="shared" si="2"/>
        <v>0</v>
      </c>
      <c r="X22" s="43">
        <f t="shared" si="2"/>
        <v>0</v>
      </c>
      <c r="Y22" s="43">
        <f t="shared" si="2"/>
        <v>0</v>
      </c>
      <c r="Z22" s="43">
        <f t="shared" si="2"/>
        <v>0</v>
      </c>
      <c r="AA22" s="43">
        <f t="shared" si="2"/>
        <v>0</v>
      </c>
      <c r="AB22" s="43">
        <f t="shared" si="2"/>
        <v>0</v>
      </c>
      <c r="AC22" s="43">
        <f t="shared" si="2"/>
        <v>0</v>
      </c>
      <c r="AD22" s="43">
        <f t="shared" si="2"/>
        <v>0</v>
      </c>
      <c r="AE22" s="43">
        <f t="shared" si="2"/>
        <v>0</v>
      </c>
      <c r="AF22" s="43">
        <f t="shared" si="2"/>
        <v>0</v>
      </c>
      <c r="AG22" s="43">
        <f t="shared" si="2"/>
        <v>0</v>
      </c>
      <c r="AH22" s="43">
        <f t="shared" si="2"/>
        <v>12</v>
      </c>
      <c r="AI22" s="43">
        <f t="shared" si="2"/>
        <v>12</v>
      </c>
      <c r="AJ22" s="43">
        <f t="shared" si="2"/>
        <v>0</v>
      </c>
      <c r="AK22" s="43">
        <f t="shared" si="2"/>
        <v>0</v>
      </c>
      <c r="AL22" s="43">
        <f t="shared" si="2"/>
        <v>0</v>
      </c>
      <c r="AM22" s="43">
        <f t="shared" si="2"/>
        <v>0</v>
      </c>
      <c r="AN22" s="44">
        <f t="shared" si="2"/>
        <v>4.7000000000000002E-3</v>
      </c>
      <c r="AO22" s="44">
        <f t="shared" si="2"/>
        <v>6.8999999999999999E-3</v>
      </c>
      <c r="AP22" s="43">
        <f t="shared" si="2"/>
        <v>0</v>
      </c>
      <c r="AQ22" s="43">
        <f t="shared" si="2"/>
        <v>0</v>
      </c>
      <c r="AR22" s="43">
        <f t="shared" si="2"/>
        <v>0</v>
      </c>
      <c r="AS22" s="43">
        <f t="shared" si="2"/>
        <v>0</v>
      </c>
      <c r="AT22" s="43">
        <f t="shared" si="2"/>
        <v>0</v>
      </c>
      <c r="AU22" s="43">
        <f t="shared" si="2"/>
        <v>0</v>
      </c>
      <c r="AV22" s="43">
        <f t="shared" si="2"/>
        <v>0</v>
      </c>
      <c r="AW22" s="43">
        <f t="shared" si="2"/>
        <v>0</v>
      </c>
      <c r="AX22" s="43">
        <f t="shared" si="2"/>
        <v>0</v>
      </c>
      <c r="AY22" s="43">
        <f t="shared" si="2"/>
        <v>0</v>
      </c>
      <c r="AZ22" s="43">
        <f t="shared" si="2"/>
        <v>2.8444218299999999</v>
      </c>
      <c r="BA22" s="43">
        <f t="shared" si="2"/>
        <v>2.5108123499999997</v>
      </c>
      <c r="BB22" s="43">
        <f t="shared" si="2"/>
        <v>0</v>
      </c>
      <c r="BC22" s="43">
        <f t="shared" si="2"/>
        <v>0</v>
      </c>
      <c r="BD22" s="43">
        <f t="shared" si="2"/>
        <v>0</v>
      </c>
      <c r="BE22" s="43">
        <f t="shared" si="2"/>
        <v>0</v>
      </c>
      <c r="BF22" s="43">
        <f t="shared" si="2"/>
        <v>0</v>
      </c>
      <c r="BG22" s="43">
        <f t="shared" si="2"/>
        <v>0</v>
      </c>
      <c r="BH22" s="43">
        <f t="shared" si="2"/>
        <v>0</v>
      </c>
      <c r="BI22" s="43">
        <f t="shared" si="2"/>
        <v>0</v>
      </c>
      <c r="BJ22" s="43">
        <f t="shared" si="2"/>
        <v>0</v>
      </c>
      <c r="BK22" s="43">
        <f t="shared" si="2"/>
        <v>0</v>
      </c>
    </row>
    <row r="23" spans="1:63" ht="78.75" x14ac:dyDescent="0.25">
      <c r="A23" s="36" t="s">
        <v>119</v>
      </c>
      <c r="B23" s="42" t="s">
        <v>120</v>
      </c>
      <c r="C23" s="38" t="s">
        <v>114</v>
      </c>
      <c r="D23" s="43">
        <f t="shared" ref="D23:BK23" si="3">SUM(D67)</f>
        <v>0</v>
      </c>
      <c r="E23" s="43">
        <f t="shared" si="3"/>
        <v>0</v>
      </c>
      <c r="F23" s="43">
        <f t="shared" si="3"/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43">
        <f t="shared" si="3"/>
        <v>0</v>
      </c>
      <c r="K23" s="43">
        <f t="shared" si="3"/>
        <v>0</v>
      </c>
      <c r="L23" s="43">
        <f t="shared" si="3"/>
        <v>0</v>
      </c>
      <c r="M23" s="43">
        <f t="shared" si="3"/>
        <v>0</v>
      </c>
      <c r="N23" s="43">
        <f t="shared" si="3"/>
        <v>0</v>
      </c>
      <c r="O23" s="43">
        <f t="shared" si="3"/>
        <v>0</v>
      </c>
      <c r="P23" s="43">
        <f t="shared" si="3"/>
        <v>0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0</v>
      </c>
      <c r="U23" s="43">
        <f t="shared" si="3"/>
        <v>0</v>
      </c>
      <c r="V23" s="43">
        <f t="shared" si="3"/>
        <v>0</v>
      </c>
      <c r="W23" s="43">
        <f t="shared" si="3"/>
        <v>0</v>
      </c>
      <c r="X23" s="43">
        <f t="shared" si="3"/>
        <v>0</v>
      </c>
      <c r="Y23" s="43">
        <f t="shared" si="3"/>
        <v>0</v>
      </c>
      <c r="Z23" s="43">
        <f t="shared" si="3"/>
        <v>0</v>
      </c>
      <c r="AA23" s="43">
        <f t="shared" si="3"/>
        <v>0</v>
      </c>
      <c r="AB23" s="43">
        <f t="shared" si="3"/>
        <v>0</v>
      </c>
      <c r="AC23" s="43">
        <f t="shared" si="3"/>
        <v>0</v>
      </c>
      <c r="AD23" s="43">
        <f t="shared" si="3"/>
        <v>0</v>
      </c>
      <c r="AE23" s="43">
        <f t="shared" si="3"/>
        <v>0</v>
      </c>
      <c r="AF23" s="43">
        <f t="shared" si="3"/>
        <v>0</v>
      </c>
      <c r="AG23" s="43">
        <f t="shared" si="3"/>
        <v>0</v>
      </c>
      <c r="AH23" s="43">
        <f t="shared" si="3"/>
        <v>0</v>
      </c>
      <c r="AI23" s="43">
        <f t="shared" si="3"/>
        <v>0</v>
      </c>
      <c r="AJ23" s="43">
        <f t="shared" si="3"/>
        <v>0</v>
      </c>
      <c r="AK23" s="43">
        <f t="shared" si="3"/>
        <v>0</v>
      </c>
      <c r="AL23" s="43">
        <f t="shared" si="3"/>
        <v>0</v>
      </c>
      <c r="AM23" s="43">
        <f t="shared" si="3"/>
        <v>0</v>
      </c>
      <c r="AN23" s="44">
        <f t="shared" si="3"/>
        <v>0</v>
      </c>
      <c r="AO23" s="44">
        <f t="shared" si="3"/>
        <v>0</v>
      </c>
      <c r="AP23" s="43">
        <f t="shared" si="3"/>
        <v>0</v>
      </c>
      <c r="AQ23" s="43">
        <f t="shared" si="3"/>
        <v>0</v>
      </c>
      <c r="AR23" s="43">
        <f t="shared" si="3"/>
        <v>0</v>
      </c>
      <c r="AS23" s="43">
        <f t="shared" si="3"/>
        <v>0</v>
      </c>
      <c r="AT23" s="43">
        <f t="shared" si="3"/>
        <v>0</v>
      </c>
      <c r="AU23" s="43">
        <f t="shared" si="3"/>
        <v>0</v>
      </c>
      <c r="AV23" s="43">
        <f t="shared" si="3"/>
        <v>0</v>
      </c>
      <c r="AW23" s="43">
        <f t="shared" si="3"/>
        <v>0</v>
      </c>
      <c r="AX23" s="43">
        <f t="shared" si="3"/>
        <v>0</v>
      </c>
      <c r="AY23" s="43">
        <f t="shared" si="3"/>
        <v>0</v>
      </c>
      <c r="AZ23" s="43">
        <f t="shared" si="3"/>
        <v>0</v>
      </c>
      <c r="BA23" s="43">
        <f t="shared" si="3"/>
        <v>0</v>
      </c>
      <c r="BB23" s="43">
        <f t="shared" si="3"/>
        <v>0</v>
      </c>
      <c r="BC23" s="43">
        <f t="shared" si="3"/>
        <v>0</v>
      </c>
      <c r="BD23" s="43">
        <f t="shared" si="3"/>
        <v>0</v>
      </c>
      <c r="BE23" s="43">
        <f t="shared" si="3"/>
        <v>0</v>
      </c>
      <c r="BF23" s="43">
        <f t="shared" si="3"/>
        <v>0</v>
      </c>
      <c r="BG23" s="43">
        <f t="shared" si="3"/>
        <v>0</v>
      </c>
      <c r="BH23" s="43">
        <f t="shared" si="3"/>
        <v>0</v>
      </c>
      <c r="BI23" s="43">
        <f t="shared" si="3"/>
        <v>0</v>
      </c>
      <c r="BJ23" s="43">
        <f t="shared" si="3"/>
        <v>0</v>
      </c>
      <c r="BK23" s="43">
        <f t="shared" si="3"/>
        <v>0</v>
      </c>
    </row>
    <row r="24" spans="1:63" ht="47.25" x14ac:dyDescent="0.25">
      <c r="A24" s="36" t="s">
        <v>121</v>
      </c>
      <c r="B24" s="42" t="s">
        <v>122</v>
      </c>
      <c r="C24" s="38" t="s">
        <v>114</v>
      </c>
      <c r="D24" s="43">
        <f t="shared" ref="D24:BK24" si="4">SUM(D70)</f>
        <v>0.96</v>
      </c>
      <c r="E24" s="43">
        <f t="shared" si="4"/>
        <v>0.96</v>
      </c>
      <c r="F24" s="43">
        <f t="shared" si="4"/>
        <v>0</v>
      </c>
      <c r="G24" s="43">
        <f t="shared" si="4"/>
        <v>0</v>
      </c>
      <c r="H24" s="43">
        <f t="shared" si="4"/>
        <v>17.660999999999998</v>
      </c>
      <c r="I24" s="43">
        <f t="shared" si="4"/>
        <v>12.812999999999999</v>
      </c>
      <c r="J24" s="43">
        <f t="shared" si="4"/>
        <v>0.47499999999999998</v>
      </c>
      <c r="K24" s="43">
        <f t="shared" si="4"/>
        <v>0.36699999999999999</v>
      </c>
      <c r="L24" s="43">
        <f t="shared" si="4"/>
        <v>0</v>
      </c>
      <c r="M24" s="43">
        <f t="shared" si="4"/>
        <v>0</v>
      </c>
      <c r="N24" s="43">
        <f t="shared" si="4"/>
        <v>0</v>
      </c>
      <c r="O24" s="43">
        <f t="shared" si="4"/>
        <v>0</v>
      </c>
      <c r="P24" s="43">
        <f t="shared" si="4"/>
        <v>0</v>
      </c>
      <c r="Q24" s="43">
        <f t="shared" si="4"/>
        <v>0</v>
      </c>
      <c r="R24" s="43">
        <f t="shared" si="4"/>
        <v>0</v>
      </c>
      <c r="S24" s="43">
        <f t="shared" si="4"/>
        <v>0</v>
      </c>
      <c r="T24" s="43">
        <f t="shared" si="4"/>
        <v>0</v>
      </c>
      <c r="U24" s="43">
        <f t="shared" si="4"/>
        <v>0</v>
      </c>
      <c r="V24" s="43">
        <f t="shared" si="4"/>
        <v>0</v>
      </c>
      <c r="W24" s="43">
        <f t="shared" si="4"/>
        <v>0</v>
      </c>
      <c r="X24" s="43">
        <f t="shared" si="4"/>
        <v>0</v>
      </c>
      <c r="Y24" s="43">
        <f t="shared" si="4"/>
        <v>0</v>
      </c>
      <c r="Z24" s="43">
        <f t="shared" si="4"/>
        <v>0</v>
      </c>
      <c r="AA24" s="43">
        <f t="shared" si="4"/>
        <v>0</v>
      </c>
      <c r="AB24" s="43">
        <f t="shared" si="4"/>
        <v>0</v>
      </c>
      <c r="AC24" s="43">
        <f t="shared" si="4"/>
        <v>0</v>
      </c>
      <c r="AD24" s="43">
        <f t="shared" si="4"/>
        <v>0</v>
      </c>
      <c r="AE24" s="43">
        <f t="shared" si="4"/>
        <v>0</v>
      </c>
      <c r="AF24" s="43">
        <f t="shared" si="4"/>
        <v>0</v>
      </c>
      <c r="AG24" s="43">
        <f t="shared" si="4"/>
        <v>0</v>
      </c>
      <c r="AH24" s="43">
        <f t="shared" si="4"/>
        <v>0</v>
      </c>
      <c r="AI24" s="43">
        <f t="shared" si="4"/>
        <v>0</v>
      </c>
      <c r="AJ24" s="43">
        <f t="shared" si="4"/>
        <v>0</v>
      </c>
      <c r="AK24" s="43">
        <f t="shared" si="4"/>
        <v>0</v>
      </c>
      <c r="AL24" s="43">
        <f t="shared" si="4"/>
        <v>0</v>
      </c>
      <c r="AM24" s="43">
        <f t="shared" si="4"/>
        <v>0</v>
      </c>
      <c r="AN24" s="44">
        <f t="shared" si="4"/>
        <v>0</v>
      </c>
      <c r="AO24" s="44">
        <f t="shared" si="4"/>
        <v>0</v>
      </c>
      <c r="AP24" s="43">
        <f t="shared" si="4"/>
        <v>8.4739999999999989E-3</v>
      </c>
      <c r="AQ24" s="43">
        <f t="shared" si="4"/>
        <v>8.4739999999999989E-3</v>
      </c>
      <c r="AR24" s="43">
        <f t="shared" si="4"/>
        <v>1.7437999999999999E-2</v>
      </c>
      <c r="AS24" s="43">
        <f t="shared" si="4"/>
        <v>1.7437999999999999E-2</v>
      </c>
      <c r="AT24" s="43">
        <f>SUM(AT70)</f>
        <v>0</v>
      </c>
      <c r="AU24" s="43">
        <f t="shared" si="4"/>
        <v>0</v>
      </c>
      <c r="AV24" s="43">
        <f t="shared" si="4"/>
        <v>0</v>
      </c>
      <c r="AW24" s="43">
        <f t="shared" si="4"/>
        <v>0</v>
      </c>
      <c r="AX24" s="43">
        <f t="shared" si="4"/>
        <v>0</v>
      </c>
      <c r="AY24" s="43">
        <f t="shared" si="4"/>
        <v>0</v>
      </c>
      <c r="AZ24" s="43">
        <f t="shared" si="4"/>
        <v>2.1882055199999999</v>
      </c>
      <c r="BA24" s="43">
        <f t="shared" si="4"/>
        <v>2.1901088799999999</v>
      </c>
      <c r="BB24" s="43">
        <f t="shared" si="4"/>
        <v>0</v>
      </c>
      <c r="BC24" s="43">
        <f t="shared" si="4"/>
        <v>0</v>
      </c>
      <c r="BD24" s="43">
        <f t="shared" si="4"/>
        <v>0</v>
      </c>
      <c r="BE24" s="43">
        <f t="shared" si="4"/>
        <v>0</v>
      </c>
      <c r="BF24" s="43">
        <f t="shared" si="4"/>
        <v>0</v>
      </c>
      <c r="BG24" s="43">
        <f t="shared" si="4"/>
        <v>0</v>
      </c>
      <c r="BH24" s="43">
        <f t="shared" si="4"/>
        <v>0</v>
      </c>
      <c r="BI24" s="43">
        <f t="shared" si="4"/>
        <v>0</v>
      </c>
      <c r="BJ24" s="43">
        <f t="shared" si="4"/>
        <v>0</v>
      </c>
      <c r="BK24" s="43">
        <f t="shared" si="4"/>
        <v>0</v>
      </c>
    </row>
    <row r="25" spans="1:63" ht="47.25" x14ac:dyDescent="0.25">
      <c r="A25" s="36" t="s">
        <v>123</v>
      </c>
      <c r="B25" s="42" t="s">
        <v>124</v>
      </c>
      <c r="C25" s="38" t="s">
        <v>114</v>
      </c>
      <c r="D25" s="43">
        <f t="shared" ref="D25:BK26" si="5">SUM(D77)</f>
        <v>0</v>
      </c>
      <c r="E25" s="43">
        <f t="shared" si="5"/>
        <v>0</v>
      </c>
      <c r="F25" s="43">
        <f t="shared" si="5"/>
        <v>0</v>
      </c>
      <c r="G25" s="43">
        <f t="shared" si="5"/>
        <v>0</v>
      </c>
      <c r="H25" s="43">
        <f t="shared" si="5"/>
        <v>0</v>
      </c>
      <c r="I25" s="43">
        <f t="shared" si="5"/>
        <v>0</v>
      </c>
      <c r="J25" s="43">
        <f t="shared" si="5"/>
        <v>0</v>
      </c>
      <c r="K25" s="43">
        <f t="shared" si="5"/>
        <v>0</v>
      </c>
      <c r="L25" s="43">
        <f t="shared" si="5"/>
        <v>0</v>
      </c>
      <c r="M25" s="43">
        <f t="shared" si="5"/>
        <v>0</v>
      </c>
      <c r="N25" s="43">
        <f t="shared" si="5"/>
        <v>0</v>
      </c>
      <c r="O25" s="43">
        <f t="shared" si="5"/>
        <v>0</v>
      </c>
      <c r="P25" s="43">
        <f t="shared" si="5"/>
        <v>0</v>
      </c>
      <c r="Q25" s="43">
        <f t="shared" si="5"/>
        <v>0</v>
      </c>
      <c r="R25" s="43">
        <f t="shared" si="5"/>
        <v>0</v>
      </c>
      <c r="S25" s="43">
        <f t="shared" si="5"/>
        <v>0</v>
      </c>
      <c r="T25" s="43">
        <f t="shared" si="5"/>
        <v>0</v>
      </c>
      <c r="U25" s="43">
        <f t="shared" si="5"/>
        <v>0</v>
      </c>
      <c r="V25" s="43">
        <f t="shared" si="5"/>
        <v>0</v>
      </c>
      <c r="W25" s="43">
        <f t="shared" si="5"/>
        <v>0</v>
      </c>
      <c r="X25" s="43">
        <f t="shared" si="5"/>
        <v>0</v>
      </c>
      <c r="Y25" s="43">
        <f t="shared" si="5"/>
        <v>0</v>
      </c>
      <c r="Z25" s="43">
        <f t="shared" si="5"/>
        <v>0</v>
      </c>
      <c r="AA25" s="43">
        <f t="shared" si="5"/>
        <v>0</v>
      </c>
      <c r="AB25" s="43">
        <f t="shared" si="5"/>
        <v>0</v>
      </c>
      <c r="AC25" s="43">
        <f t="shared" si="5"/>
        <v>0</v>
      </c>
      <c r="AD25" s="43">
        <f t="shared" si="5"/>
        <v>0</v>
      </c>
      <c r="AE25" s="43">
        <f t="shared" si="5"/>
        <v>0</v>
      </c>
      <c r="AF25" s="43">
        <f t="shared" si="5"/>
        <v>0</v>
      </c>
      <c r="AG25" s="43">
        <f t="shared" si="5"/>
        <v>0</v>
      </c>
      <c r="AH25" s="43">
        <f t="shared" si="5"/>
        <v>0</v>
      </c>
      <c r="AI25" s="43">
        <f t="shared" si="5"/>
        <v>0</v>
      </c>
      <c r="AJ25" s="43">
        <f t="shared" si="5"/>
        <v>0</v>
      </c>
      <c r="AK25" s="43">
        <f t="shared" si="5"/>
        <v>0</v>
      </c>
      <c r="AL25" s="43">
        <f t="shared" si="5"/>
        <v>0</v>
      </c>
      <c r="AM25" s="43">
        <f t="shared" si="5"/>
        <v>0</v>
      </c>
      <c r="AN25" s="44">
        <f t="shared" si="5"/>
        <v>0</v>
      </c>
      <c r="AO25" s="44">
        <f t="shared" si="5"/>
        <v>0</v>
      </c>
      <c r="AP25" s="43">
        <f t="shared" si="5"/>
        <v>0</v>
      </c>
      <c r="AQ25" s="43">
        <f t="shared" si="5"/>
        <v>0</v>
      </c>
      <c r="AR25" s="43">
        <f t="shared" si="5"/>
        <v>0</v>
      </c>
      <c r="AS25" s="43">
        <f t="shared" si="5"/>
        <v>0</v>
      </c>
      <c r="AT25" s="43">
        <f t="shared" si="5"/>
        <v>0</v>
      </c>
      <c r="AU25" s="43">
        <f t="shared" si="5"/>
        <v>0</v>
      </c>
      <c r="AV25" s="43">
        <f t="shared" si="5"/>
        <v>0</v>
      </c>
      <c r="AW25" s="43">
        <f t="shared" si="5"/>
        <v>0</v>
      </c>
      <c r="AX25" s="43">
        <f t="shared" si="5"/>
        <v>0</v>
      </c>
      <c r="AY25" s="43">
        <f t="shared" si="5"/>
        <v>0</v>
      </c>
      <c r="AZ25" s="43">
        <f t="shared" si="5"/>
        <v>0</v>
      </c>
      <c r="BA25" s="43">
        <f t="shared" si="5"/>
        <v>0</v>
      </c>
      <c r="BB25" s="43">
        <f t="shared" si="5"/>
        <v>0</v>
      </c>
      <c r="BC25" s="43">
        <f t="shared" si="5"/>
        <v>0</v>
      </c>
      <c r="BD25" s="43">
        <f t="shared" si="5"/>
        <v>0</v>
      </c>
      <c r="BE25" s="43">
        <f t="shared" si="5"/>
        <v>0</v>
      </c>
      <c r="BF25" s="43">
        <f t="shared" si="5"/>
        <v>0</v>
      </c>
      <c r="BG25" s="43">
        <f t="shared" si="5"/>
        <v>0</v>
      </c>
      <c r="BH25" s="43">
        <f t="shared" si="5"/>
        <v>0</v>
      </c>
      <c r="BI25" s="43">
        <f t="shared" si="5"/>
        <v>0</v>
      </c>
      <c r="BJ25" s="43">
        <f t="shared" si="5"/>
        <v>0</v>
      </c>
      <c r="BK25" s="43">
        <f t="shared" si="5"/>
        <v>0</v>
      </c>
    </row>
    <row r="26" spans="1:63" ht="31.5" x14ac:dyDescent="0.25">
      <c r="A26" s="36" t="s">
        <v>125</v>
      </c>
      <c r="B26" s="42" t="s">
        <v>126</v>
      </c>
      <c r="C26" s="38" t="s">
        <v>114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3">
        <f t="shared" si="5"/>
        <v>0</v>
      </c>
      <c r="J26" s="43">
        <f t="shared" si="5"/>
        <v>0</v>
      </c>
      <c r="K26" s="43">
        <f t="shared" si="5"/>
        <v>0</v>
      </c>
      <c r="L26" s="43">
        <f t="shared" si="5"/>
        <v>0</v>
      </c>
      <c r="M26" s="43">
        <f t="shared" si="5"/>
        <v>0</v>
      </c>
      <c r="N26" s="43">
        <f t="shared" si="5"/>
        <v>0</v>
      </c>
      <c r="O26" s="43">
        <f t="shared" si="5"/>
        <v>0</v>
      </c>
      <c r="P26" s="43">
        <f t="shared" si="5"/>
        <v>0</v>
      </c>
      <c r="Q26" s="43">
        <f t="shared" si="5"/>
        <v>0</v>
      </c>
      <c r="R26" s="43">
        <f t="shared" si="5"/>
        <v>0</v>
      </c>
      <c r="S26" s="43">
        <f t="shared" si="5"/>
        <v>0</v>
      </c>
      <c r="T26" s="43">
        <f t="shared" si="5"/>
        <v>0</v>
      </c>
      <c r="U26" s="43">
        <f t="shared" si="5"/>
        <v>0</v>
      </c>
      <c r="V26" s="43">
        <f t="shared" si="5"/>
        <v>0</v>
      </c>
      <c r="W26" s="43">
        <f t="shared" si="5"/>
        <v>0</v>
      </c>
      <c r="X26" s="43">
        <f t="shared" si="5"/>
        <v>0</v>
      </c>
      <c r="Y26" s="43">
        <f t="shared" si="5"/>
        <v>0</v>
      </c>
      <c r="Z26" s="43">
        <f t="shared" si="5"/>
        <v>0</v>
      </c>
      <c r="AA26" s="43">
        <f t="shared" si="5"/>
        <v>0</v>
      </c>
      <c r="AB26" s="43">
        <f t="shared" si="5"/>
        <v>0</v>
      </c>
      <c r="AC26" s="43">
        <f t="shared" si="5"/>
        <v>0</v>
      </c>
      <c r="AD26" s="43">
        <f t="shared" si="5"/>
        <v>0</v>
      </c>
      <c r="AE26" s="43">
        <f t="shared" si="5"/>
        <v>0</v>
      </c>
      <c r="AF26" s="43">
        <f t="shared" si="5"/>
        <v>0</v>
      </c>
      <c r="AG26" s="43">
        <f t="shared" si="5"/>
        <v>0</v>
      </c>
      <c r="AH26" s="43">
        <f t="shared" si="5"/>
        <v>0</v>
      </c>
      <c r="AI26" s="43">
        <f t="shared" si="5"/>
        <v>0</v>
      </c>
      <c r="AJ26" s="43">
        <f t="shared" si="5"/>
        <v>0</v>
      </c>
      <c r="AK26" s="43">
        <f t="shared" si="5"/>
        <v>0</v>
      </c>
      <c r="AL26" s="43">
        <f t="shared" si="5"/>
        <v>0</v>
      </c>
      <c r="AM26" s="43">
        <f t="shared" si="5"/>
        <v>0</v>
      </c>
      <c r="AN26" s="44">
        <f t="shared" si="5"/>
        <v>0</v>
      </c>
      <c r="AO26" s="44">
        <f t="shared" si="5"/>
        <v>0</v>
      </c>
      <c r="AP26" s="43">
        <f t="shared" si="5"/>
        <v>0</v>
      </c>
      <c r="AQ26" s="43">
        <f t="shared" si="5"/>
        <v>0</v>
      </c>
      <c r="AR26" s="43">
        <f t="shared" si="5"/>
        <v>0</v>
      </c>
      <c r="AS26" s="43">
        <f t="shared" si="5"/>
        <v>0</v>
      </c>
      <c r="AT26" s="43">
        <f t="shared" si="5"/>
        <v>0</v>
      </c>
      <c r="AU26" s="43">
        <f t="shared" si="5"/>
        <v>0</v>
      </c>
      <c r="AV26" s="43">
        <f t="shared" si="5"/>
        <v>0</v>
      </c>
      <c r="AW26" s="43">
        <f t="shared" si="5"/>
        <v>0</v>
      </c>
      <c r="AX26" s="43">
        <f t="shared" si="5"/>
        <v>0</v>
      </c>
      <c r="AY26" s="43">
        <f t="shared" si="5"/>
        <v>0</v>
      </c>
      <c r="AZ26" s="43">
        <f t="shared" si="5"/>
        <v>0</v>
      </c>
      <c r="BA26" s="43">
        <f t="shared" si="5"/>
        <v>0</v>
      </c>
      <c r="BB26" s="43">
        <f t="shared" si="5"/>
        <v>0</v>
      </c>
      <c r="BC26" s="43">
        <f t="shared" si="5"/>
        <v>0</v>
      </c>
      <c r="BD26" s="43">
        <f t="shared" si="5"/>
        <v>0</v>
      </c>
      <c r="BE26" s="43">
        <f t="shared" si="5"/>
        <v>0</v>
      </c>
      <c r="BF26" s="43">
        <f t="shared" si="5"/>
        <v>3.3295507200000003</v>
      </c>
      <c r="BG26" s="43">
        <f t="shared" si="5"/>
        <v>3.37235218</v>
      </c>
      <c r="BH26" s="43">
        <f t="shared" si="5"/>
        <v>69.849138589999995</v>
      </c>
      <c r="BI26" s="43">
        <f t="shared" si="5"/>
        <v>18.75190911</v>
      </c>
      <c r="BJ26" s="43">
        <f t="shared" si="5"/>
        <v>0</v>
      </c>
      <c r="BK26" s="43">
        <f t="shared" si="5"/>
        <v>0</v>
      </c>
    </row>
    <row r="27" spans="1:63" ht="31.5" x14ac:dyDescent="0.25">
      <c r="A27" s="36" t="s">
        <v>127</v>
      </c>
      <c r="B27" s="42" t="s">
        <v>128</v>
      </c>
      <c r="C27" s="38" t="s">
        <v>114</v>
      </c>
      <c r="D27" s="43">
        <f t="shared" ref="D27:BK27" si="6">SUM(D28,D32,D35,D42)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6"/>
        <v>0</v>
      </c>
      <c r="O27" s="43">
        <f t="shared" si="6"/>
        <v>0</v>
      </c>
      <c r="P27" s="43">
        <f t="shared" si="6"/>
        <v>0</v>
      </c>
      <c r="Q27" s="43">
        <f t="shared" si="6"/>
        <v>0</v>
      </c>
      <c r="R27" s="43">
        <f t="shared" si="6"/>
        <v>0</v>
      </c>
      <c r="S27" s="43">
        <f t="shared" si="6"/>
        <v>0</v>
      </c>
      <c r="T27" s="43">
        <f t="shared" si="6"/>
        <v>0</v>
      </c>
      <c r="U27" s="43">
        <f t="shared" si="6"/>
        <v>0</v>
      </c>
      <c r="V27" s="43">
        <f t="shared" si="6"/>
        <v>0</v>
      </c>
      <c r="W27" s="43">
        <f t="shared" si="6"/>
        <v>0</v>
      </c>
      <c r="X27" s="43">
        <f t="shared" si="6"/>
        <v>0</v>
      </c>
      <c r="Y27" s="43">
        <f t="shared" si="6"/>
        <v>0</v>
      </c>
      <c r="Z27" s="43">
        <f t="shared" si="6"/>
        <v>0</v>
      </c>
      <c r="AA27" s="43">
        <f t="shared" si="6"/>
        <v>0</v>
      </c>
      <c r="AB27" s="43">
        <f t="shared" si="6"/>
        <v>0</v>
      </c>
      <c r="AC27" s="43">
        <f t="shared" si="6"/>
        <v>0</v>
      </c>
      <c r="AD27" s="43">
        <f t="shared" si="6"/>
        <v>0</v>
      </c>
      <c r="AE27" s="43">
        <f t="shared" si="6"/>
        <v>0</v>
      </c>
      <c r="AF27" s="43">
        <f t="shared" si="6"/>
        <v>0</v>
      </c>
      <c r="AG27" s="43">
        <f t="shared" si="6"/>
        <v>0</v>
      </c>
      <c r="AH27" s="43">
        <f t="shared" si="6"/>
        <v>0</v>
      </c>
      <c r="AI27" s="43">
        <f t="shared" si="6"/>
        <v>0</v>
      </c>
      <c r="AJ27" s="43">
        <f t="shared" si="6"/>
        <v>0</v>
      </c>
      <c r="AK27" s="43">
        <f t="shared" si="6"/>
        <v>0</v>
      </c>
      <c r="AL27" s="43">
        <f t="shared" si="6"/>
        <v>0</v>
      </c>
      <c r="AM27" s="43">
        <f t="shared" si="6"/>
        <v>0</v>
      </c>
      <c r="AN27" s="44">
        <f t="shared" si="6"/>
        <v>0</v>
      </c>
      <c r="AO27" s="44">
        <f t="shared" si="6"/>
        <v>0</v>
      </c>
      <c r="AP27" s="43">
        <f t="shared" si="6"/>
        <v>0</v>
      </c>
      <c r="AQ27" s="43">
        <f t="shared" si="6"/>
        <v>0</v>
      </c>
      <c r="AR27" s="43">
        <f t="shared" si="6"/>
        <v>0</v>
      </c>
      <c r="AS27" s="43">
        <f t="shared" si="6"/>
        <v>0</v>
      </c>
      <c r="AT27" s="43">
        <f t="shared" si="6"/>
        <v>0</v>
      </c>
      <c r="AU27" s="43">
        <f t="shared" si="6"/>
        <v>0</v>
      </c>
      <c r="AV27" s="43">
        <f t="shared" si="6"/>
        <v>0</v>
      </c>
      <c r="AW27" s="43">
        <f t="shared" si="6"/>
        <v>0</v>
      </c>
      <c r="AX27" s="43">
        <f t="shared" si="6"/>
        <v>0</v>
      </c>
      <c r="AY27" s="43">
        <f t="shared" si="6"/>
        <v>0</v>
      </c>
      <c r="AZ27" s="43">
        <f t="shared" si="6"/>
        <v>0</v>
      </c>
      <c r="BA27" s="43">
        <f t="shared" si="6"/>
        <v>0</v>
      </c>
      <c r="BB27" s="43">
        <f t="shared" si="6"/>
        <v>0</v>
      </c>
      <c r="BC27" s="43">
        <f t="shared" si="6"/>
        <v>0</v>
      </c>
      <c r="BD27" s="43">
        <f t="shared" si="6"/>
        <v>0</v>
      </c>
      <c r="BE27" s="43">
        <f t="shared" si="6"/>
        <v>0</v>
      </c>
      <c r="BF27" s="43">
        <f t="shared" si="6"/>
        <v>0</v>
      </c>
      <c r="BG27" s="43">
        <f t="shared" si="6"/>
        <v>0</v>
      </c>
      <c r="BH27" s="43">
        <f t="shared" si="6"/>
        <v>0</v>
      </c>
      <c r="BI27" s="43">
        <f t="shared" si="6"/>
        <v>0</v>
      </c>
      <c r="BJ27" s="43">
        <f t="shared" si="6"/>
        <v>0</v>
      </c>
      <c r="BK27" s="43">
        <f t="shared" si="6"/>
        <v>0</v>
      </c>
    </row>
    <row r="28" spans="1:63" ht="47.25" x14ac:dyDescent="0.25">
      <c r="A28" s="36" t="s">
        <v>129</v>
      </c>
      <c r="B28" s="42" t="s">
        <v>130</v>
      </c>
      <c r="C28" s="38" t="s">
        <v>114</v>
      </c>
      <c r="D28" s="43">
        <f t="shared" ref="D28:BK28" si="7">SUM(D29:D31)</f>
        <v>0</v>
      </c>
      <c r="E28" s="43">
        <f t="shared" si="7"/>
        <v>0</v>
      </c>
      <c r="F28" s="43">
        <f t="shared" si="7"/>
        <v>0</v>
      </c>
      <c r="G28" s="43">
        <f t="shared" si="7"/>
        <v>0</v>
      </c>
      <c r="H28" s="43">
        <f t="shared" si="7"/>
        <v>0</v>
      </c>
      <c r="I28" s="43">
        <f t="shared" si="7"/>
        <v>0</v>
      </c>
      <c r="J28" s="43">
        <f t="shared" si="7"/>
        <v>0</v>
      </c>
      <c r="K28" s="43">
        <f t="shared" si="7"/>
        <v>0</v>
      </c>
      <c r="L28" s="43">
        <f t="shared" si="7"/>
        <v>0</v>
      </c>
      <c r="M28" s="43">
        <f t="shared" si="7"/>
        <v>0</v>
      </c>
      <c r="N28" s="43">
        <f t="shared" si="7"/>
        <v>0</v>
      </c>
      <c r="O28" s="43">
        <f t="shared" si="7"/>
        <v>0</v>
      </c>
      <c r="P28" s="43">
        <f t="shared" si="7"/>
        <v>0</v>
      </c>
      <c r="Q28" s="43">
        <f t="shared" si="7"/>
        <v>0</v>
      </c>
      <c r="R28" s="43">
        <f t="shared" si="7"/>
        <v>0</v>
      </c>
      <c r="S28" s="43">
        <f t="shared" si="7"/>
        <v>0</v>
      </c>
      <c r="T28" s="43">
        <f t="shared" si="7"/>
        <v>0</v>
      </c>
      <c r="U28" s="43">
        <f t="shared" si="7"/>
        <v>0</v>
      </c>
      <c r="V28" s="43">
        <f t="shared" si="7"/>
        <v>0</v>
      </c>
      <c r="W28" s="43">
        <f t="shared" si="7"/>
        <v>0</v>
      </c>
      <c r="X28" s="43">
        <f t="shared" si="7"/>
        <v>0</v>
      </c>
      <c r="Y28" s="43">
        <f t="shared" si="7"/>
        <v>0</v>
      </c>
      <c r="Z28" s="43">
        <f t="shared" si="7"/>
        <v>0</v>
      </c>
      <c r="AA28" s="43">
        <f t="shared" si="7"/>
        <v>0</v>
      </c>
      <c r="AB28" s="43">
        <f t="shared" si="7"/>
        <v>0</v>
      </c>
      <c r="AC28" s="43">
        <f t="shared" si="7"/>
        <v>0</v>
      </c>
      <c r="AD28" s="43">
        <f t="shared" si="7"/>
        <v>0</v>
      </c>
      <c r="AE28" s="43">
        <f t="shared" si="7"/>
        <v>0</v>
      </c>
      <c r="AF28" s="43">
        <f t="shared" si="7"/>
        <v>0</v>
      </c>
      <c r="AG28" s="43">
        <f t="shared" si="7"/>
        <v>0</v>
      </c>
      <c r="AH28" s="43">
        <f t="shared" si="7"/>
        <v>0</v>
      </c>
      <c r="AI28" s="43">
        <f t="shared" si="7"/>
        <v>0</v>
      </c>
      <c r="AJ28" s="43">
        <f t="shared" si="7"/>
        <v>0</v>
      </c>
      <c r="AK28" s="43">
        <f t="shared" si="7"/>
        <v>0</v>
      </c>
      <c r="AL28" s="43">
        <f t="shared" si="7"/>
        <v>0</v>
      </c>
      <c r="AM28" s="43">
        <f t="shared" si="7"/>
        <v>0</v>
      </c>
      <c r="AN28" s="44">
        <f t="shared" si="7"/>
        <v>0</v>
      </c>
      <c r="AO28" s="44">
        <f t="shared" si="7"/>
        <v>0</v>
      </c>
      <c r="AP28" s="43">
        <f t="shared" si="7"/>
        <v>0</v>
      </c>
      <c r="AQ28" s="43">
        <f t="shared" si="7"/>
        <v>0</v>
      </c>
      <c r="AR28" s="43">
        <f t="shared" si="7"/>
        <v>0</v>
      </c>
      <c r="AS28" s="43">
        <f t="shared" si="7"/>
        <v>0</v>
      </c>
      <c r="AT28" s="43">
        <f t="shared" si="7"/>
        <v>0</v>
      </c>
      <c r="AU28" s="43">
        <f t="shared" si="7"/>
        <v>0</v>
      </c>
      <c r="AV28" s="43">
        <f t="shared" si="7"/>
        <v>0</v>
      </c>
      <c r="AW28" s="43">
        <f t="shared" si="7"/>
        <v>0</v>
      </c>
      <c r="AX28" s="43">
        <f t="shared" si="7"/>
        <v>0</v>
      </c>
      <c r="AY28" s="43">
        <f t="shared" si="7"/>
        <v>0</v>
      </c>
      <c r="AZ28" s="43">
        <f t="shared" si="7"/>
        <v>0</v>
      </c>
      <c r="BA28" s="43">
        <f t="shared" si="7"/>
        <v>0</v>
      </c>
      <c r="BB28" s="43">
        <f t="shared" si="7"/>
        <v>0</v>
      </c>
      <c r="BC28" s="43">
        <f t="shared" si="7"/>
        <v>0</v>
      </c>
      <c r="BD28" s="43">
        <f t="shared" si="7"/>
        <v>0</v>
      </c>
      <c r="BE28" s="43">
        <f t="shared" si="7"/>
        <v>0</v>
      </c>
      <c r="BF28" s="43">
        <f t="shared" si="7"/>
        <v>0</v>
      </c>
      <c r="BG28" s="43">
        <f t="shared" si="7"/>
        <v>0</v>
      </c>
      <c r="BH28" s="43">
        <f t="shared" si="7"/>
        <v>0</v>
      </c>
      <c r="BI28" s="43">
        <f t="shared" si="7"/>
        <v>0</v>
      </c>
      <c r="BJ28" s="43">
        <f t="shared" si="7"/>
        <v>0</v>
      </c>
      <c r="BK28" s="43">
        <f t="shared" si="7"/>
        <v>0</v>
      </c>
    </row>
    <row r="29" spans="1:63" ht="78.75" x14ac:dyDescent="0.25">
      <c r="A29" s="36" t="s">
        <v>131</v>
      </c>
      <c r="B29" s="42" t="s">
        <v>132</v>
      </c>
      <c r="C29" s="38" t="s">
        <v>114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4">
        <v>0</v>
      </c>
      <c r="AO29" s="44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</row>
    <row r="30" spans="1:63" ht="78.75" x14ac:dyDescent="0.25">
      <c r="A30" s="36" t="s">
        <v>133</v>
      </c>
      <c r="B30" s="42" t="s">
        <v>134</v>
      </c>
      <c r="C30" s="38" t="s">
        <v>114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4">
        <v>0</v>
      </c>
      <c r="AO30" s="44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</row>
    <row r="31" spans="1:63" ht="63" x14ac:dyDescent="0.25">
      <c r="A31" s="36" t="s">
        <v>135</v>
      </c>
      <c r="B31" s="42" t="s">
        <v>136</v>
      </c>
      <c r="C31" s="38" t="s">
        <v>114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4">
        <v>0</v>
      </c>
      <c r="AO31" s="44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</row>
    <row r="32" spans="1:63" ht="47.25" x14ac:dyDescent="0.25">
      <c r="A32" s="36" t="s">
        <v>137</v>
      </c>
      <c r="B32" s="42" t="s">
        <v>138</v>
      </c>
      <c r="C32" s="38" t="s">
        <v>114</v>
      </c>
      <c r="D32" s="43">
        <f t="shared" ref="D32:BK32" si="8">SUM(D33:D34)</f>
        <v>0</v>
      </c>
      <c r="E32" s="43">
        <f t="shared" si="8"/>
        <v>0</v>
      </c>
      <c r="F32" s="43">
        <f t="shared" si="8"/>
        <v>0</v>
      </c>
      <c r="G32" s="43">
        <f t="shared" si="8"/>
        <v>0</v>
      </c>
      <c r="H32" s="43">
        <f t="shared" si="8"/>
        <v>0</v>
      </c>
      <c r="I32" s="43">
        <f t="shared" si="8"/>
        <v>0</v>
      </c>
      <c r="J32" s="43">
        <f t="shared" si="8"/>
        <v>0</v>
      </c>
      <c r="K32" s="43">
        <f t="shared" si="8"/>
        <v>0</v>
      </c>
      <c r="L32" s="43">
        <f t="shared" si="8"/>
        <v>0</v>
      </c>
      <c r="M32" s="43">
        <f t="shared" si="8"/>
        <v>0</v>
      </c>
      <c r="N32" s="43">
        <f t="shared" si="8"/>
        <v>0</v>
      </c>
      <c r="O32" s="43">
        <f t="shared" si="8"/>
        <v>0</v>
      </c>
      <c r="P32" s="43">
        <f t="shared" si="8"/>
        <v>0</v>
      </c>
      <c r="Q32" s="43">
        <f t="shared" si="8"/>
        <v>0</v>
      </c>
      <c r="R32" s="43">
        <f t="shared" si="8"/>
        <v>0</v>
      </c>
      <c r="S32" s="43">
        <f t="shared" si="8"/>
        <v>0</v>
      </c>
      <c r="T32" s="43">
        <f t="shared" si="8"/>
        <v>0</v>
      </c>
      <c r="U32" s="43">
        <f t="shared" si="8"/>
        <v>0</v>
      </c>
      <c r="V32" s="43">
        <f t="shared" si="8"/>
        <v>0</v>
      </c>
      <c r="W32" s="43">
        <f t="shared" si="8"/>
        <v>0</v>
      </c>
      <c r="X32" s="43">
        <f t="shared" si="8"/>
        <v>0</v>
      </c>
      <c r="Y32" s="43">
        <f t="shared" si="8"/>
        <v>0</v>
      </c>
      <c r="Z32" s="43">
        <f t="shared" si="8"/>
        <v>0</v>
      </c>
      <c r="AA32" s="43">
        <f t="shared" si="8"/>
        <v>0</v>
      </c>
      <c r="AB32" s="43">
        <f t="shared" si="8"/>
        <v>0</v>
      </c>
      <c r="AC32" s="43">
        <f t="shared" si="8"/>
        <v>0</v>
      </c>
      <c r="AD32" s="43">
        <f t="shared" si="8"/>
        <v>0</v>
      </c>
      <c r="AE32" s="43">
        <f t="shared" si="8"/>
        <v>0</v>
      </c>
      <c r="AF32" s="43">
        <f t="shared" si="8"/>
        <v>0</v>
      </c>
      <c r="AG32" s="43">
        <f t="shared" si="8"/>
        <v>0</v>
      </c>
      <c r="AH32" s="43">
        <f t="shared" si="8"/>
        <v>0</v>
      </c>
      <c r="AI32" s="43">
        <f t="shared" si="8"/>
        <v>0</v>
      </c>
      <c r="AJ32" s="43">
        <f t="shared" si="8"/>
        <v>0</v>
      </c>
      <c r="AK32" s="43">
        <f t="shared" si="8"/>
        <v>0</v>
      </c>
      <c r="AL32" s="43">
        <f t="shared" si="8"/>
        <v>0</v>
      </c>
      <c r="AM32" s="43">
        <f t="shared" si="8"/>
        <v>0</v>
      </c>
      <c r="AN32" s="44">
        <f t="shared" si="8"/>
        <v>0</v>
      </c>
      <c r="AO32" s="44">
        <f t="shared" si="8"/>
        <v>0</v>
      </c>
      <c r="AP32" s="43">
        <f t="shared" si="8"/>
        <v>0</v>
      </c>
      <c r="AQ32" s="43">
        <f t="shared" si="8"/>
        <v>0</v>
      </c>
      <c r="AR32" s="43">
        <f t="shared" si="8"/>
        <v>0</v>
      </c>
      <c r="AS32" s="43">
        <f t="shared" si="8"/>
        <v>0</v>
      </c>
      <c r="AT32" s="43">
        <f t="shared" si="8"/>
        <v>0</v>
      </c>
      <c r="AU32" s="43">
        <f t="shared" si="8"/>
        <v>0</v>
      </c>
      <c r="AV32" s="43">
        <f t="shared" si="8"/>
        <v>0</v>
      </c>
      <c r="AW32" s="43">
        <f t="shared" si="8"/>
        <v>0</v>
      </c>
      <c r="AX32" s="43">
        <f t="shared" si="8"/>
        <v>0</v>
      </c>
      <c r="AY32" s="43">
        <f t="shared" si="8"/>
        <v>0</v>
      </c>
      <c r="AZ32" s="43">
        <f t="shared" si="8"/>
        <v>0</v>
      </c>
      <c r="BA32" s="43">
        <f t="shared" si="8"/>
        <v>0</v>
      </c>
      <c r="BB32" s="43">
        <f t="shared" si="8"/>
        <v>0</v>
      </c>
      <c r="BC32" s="43">
        <f t="shared" si="8"/>
        <v>0</v>
      </c>
      <c r="BD32" s="43">
        <f t="shared" si="8"/>
        <v>0</v>
      </c>
      <c r="BE32" s="43">
        <f t="shared" si="8"/>
        <v>0</v>
      </c>
      <c r="BF32" s="43">
        <f t="shared" si="8"/>
        <v>0</v>
      </c>
      <c r="BG32" s="43">
        <f t="shared" si="8"/>
        <v>0</v>
      </c>
      <c r="BH32" s="43">
        <f t="shared" si="8"/>
        <v>0</v>
      </c>
      <c r="BI32" s="43">
        <f t="shared" si="8"/>
        <v>0</v>
      </c>
      <c r="BJ32" s="43">
        <f t="shared" si="8"/>
        <v>0</v>
      </c>
      <c r="BK32" s="43">
        <f t="shared" si="8"/>
        <v>0</v>
      </c>
    </row>
    <row r="33" spans="1:63" ht="78.75" x14ac:dyDescent="0.25">
      <c r="A33" s="36" t="s">
        <v>139</v>
      </c>
      <c r="B33" s="42" t="s">
        <v>140</v>
      </c>
      <c r="C33" s="38" t="s">
        <v>114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4">
        <v>0</v>
      </c>
      <c r="AO33" s="44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</row>
    <row r="34" spans="1:63" ht="47.25" x14ac:dyDescent="0.25">
      <c r="A34" s="36" t="s">
        <v>141</v>
      </c>
      <c r="B34" s="42" t="s">
        <v>142</v>
      </c>
      <c r="C34" s="38" t="s">
        <v>114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4">
        <v>0</v>
      </c>
      <c r="AO34" s="44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</row>
    <row r="35" spans="1:63" ht="63" x14ac:dyDescent="0.25">
      <c r="A35" s="36" t="s">
        <v>143</v>
      </c>
      <c r="B35" s="42" t="s">
        <v>144</v>
      </c>
      <c r="C35" s="38" t="s">
        <v>114</v>
      </c>
      <c r="D35" s="43">
        <f t="shared" ref="D35:BK35" si="9">SUM(D36:D41)</f>
        <v>0</v>
      </c>
      <c r="E35" s="43">
        <f t="shared" si="9"/>
        <v>0</v>
      </c>
      <c r="F35" s="43">
        <f t="shared" si="9"/>
        <v>0</v>
      </c>
      <c r="G35" s="43">
        <f t="shared" si="9"/>
        <v>0</v>
      </c>
      <c r="H35" s="43">
        <f t="shared" si="9"/>
        <v>0</v>
      </c>
      <c r="I35" s="43">
        <f t="shared" si="9"/>
        <v>0</v>
      </c>
      <c r="J35" s="43">
        <f t="shared" si="9"/>
        <v>0</v>
      </c>
      <c r="K35" s="43">
        <f t="shared" si="9"/>
        <v>0</v>
      </c>
      <c r="L35" s="43">
        <f t="shared" si="9"/>
        <v>0</v>
      </c>
      <c r="M35" s="43">
        <f t="shared" si="9"/>
        <v>0</v>
      </c>
      <c r="N35" s="43">
        <f t="shared" si="9"/>
        <v>0</v>
      </c>
      <c r="O35" s="43">
        <f t="shared" si="9"/>
        <v>0</v>
      </c>
      <c r="P35" s="43">
        <f t="shared" si="9"/>
        <v>0</v>
      </c>
      <c r="Q35" s="43">
        <f t="shared" si="9"/>
        <v>0</v>
      </c>
      <c r="R35" s="43">
        <f t="shared" si="9"/>
        <v>0</v>
      </c>
      <c r="S35" s="43">
        <f t="shared" si="9"/>
        <v>0</v>
      </c>
      <c r="T35" s="43">
        <f t="shared" si="9"/>
        <v>0</v>
      </c>
      <c r="U35" s="43">
        <f t="shared" si="9"/>
        <v>0</v>
      </c>
      <c r="V35" s="43">
        <f t="shared" si="9"/>
        <v>0</v>
      </c>
      <c r="W35" s="43">
        <f t="shared" si="9"/>
        <v>0</v>
      </c>
      <c r="X35" s="43">
        <f t="shared" si="9"/>
        <v>0</v>
      </c>
      <c r="Y35" s="43">
        <f t="shared" si="9"/>
        <v>0</v>
      </c>
      <c r="Z35" s="43">
        <f t="shared" si="9"/>
        <v>0</v>
      </c>
      <c r="AA35" s="43">
        <f t="shared" si="9"/>
        <v>0</v>
      </c>
      <c r="AB35" s="43">
        <f t="shared" si="9"/>
        <v>0</v>
      </c>
      <c r="AC35" s="43">
        <f t="shared" si="9"/>
        <v>0</v>
      </c>
      <c r="AD35" s="43">
        <f t="shared" si="9"/>
        <v>0</v>
      </c>
      <c r="AE35" s="43">
        <f t="shared" si="9"/>
        <v>0</v>
      </c>
      <c r="AF35" s="43">
        <f t="shared" si="9"/>
        <v>0</v>
      </c>
      <c r="AG35" s="43">
        <f t="shared" si="9"/>
        <v>0</v>
      </c>
      <c r="AH35" s="43">
        <f t="shared" si="9"/>
        <v>0</v>
      </c>
      <c r="AI35" s="43">
        <f t="shared" si="9"/>
        <v>0</v>
      </c>
      <c r="AJ35" s="43">
        <f t="shared" si="9"/>
        <v>0</v>
      </c>
      <c r="AK35" s="43">
        <f t="shared" si="9"/>
        <v>0</v>
      </c>
      <c r="AL35" s="43">
        <f t="shared" si="9"/>
        <v>0</v>
      </c>
      <c r="AM35" s="43">
        <f t="shared" si="9"/>
        <v>0</v>
      </c>
      <c r="AN35" s="44">
        <f t="shared" si="9"/>
        <v>0</v>
      </c>
      <c r="AO35" s="44">
        <f t="shared" si="9"/>
        <v>0</v>
      </c>
      <c r="AP35" s="43">
        <f t="shared" si="9"/>
        <v>0</v>
      </c>
      <c r="AQ35" s="43">
        <f t="shared" si="9"/>
        <v>0</v>
      </c>
      <c r="AR35" s="43">
        <f t="shared" si="9"/>
        <v>0</v>
      </c>
      <c r="AS35" s="43">
        <f t="shared" si="9"/>
        <v>0</v>
      </c>
      <c r="AT35" s="43">
        <f t="shared" si="9"/>
        <v>0</v>
      </c>
      <c r="AU35" s="43">
        <f t="shared" si="9"/>
        <v>0</v>
      </c>
      <c r="AV35" s="43">
        <f t="shared" si="9"/>
        <v>0</v>
      </c>
      <c r="AW35" s="43">
        <f t="shared" si="9"/>
        <v>0</v>
      </c>
      <c r="AX35" s="43">
        <f t="shared" si="9"/>
        <v>0</v>
      </c>
      <c r="AY35" s="43">
        <f t="shared" si="9"/>
        <v>0</v>
      </c>
      <c r="AZ35" s="43">
        <f t="shared" si="9"/>
        <v>0</v>
      </c>
      <c r="BA35" s="43">
        <f t="shared" si="9"/>
        <v>0</v>
      </c>
      <c r="BB35" s="43">
        <f t="shared" si="9"/>
        <v>0</v>
      </c>
      <c r="BC35" s="43">
        <f t="shared" si="9"/>
        <v>0</v>
      </c>
      <c r="BD35" s="43">
        <f t="shared" si="9"/>
        <v>0</v>
      </c>
      <c r="BE35" s="43">
        <f t="shared" si="9"/>
        <v>0</v>
      </c>
      <c r="BF35" s="43">
        <f t="shared" si="9"/>
        <v>0</v>
      </c>
      <c r="BG35" s="43">
        <f t="shared" si="9"/>
        <v>0</v>
      </c>
      <c r="BH35" s="43">
        <f t="shared" si="9"/>
        <v>0</v>
      </c>
      <c r="BI35" s="43">
        <f t="shared" si="9"/>
        <v>0</v>
      </c>
      <c r="BJ35" s="43">
        <f t="shared" si="9"/>
        <v>0</v>
      </c>
      <c r="BK35" s="43">
        <f t="shared" si="9"/>
        <v>0</v>
      </c>
    </row>
    <row r="36" spans="1:63" ht="141.75" x14ac:dyDescent="0.25">
      <c r="A36" s="36" t="s">
        <v>145</v>
      </c>
      <c r="B36" s="42" t="s">
        <v>146</v>
      </c>
      <c r="C36" s="38" t="s">
        <v>114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4">
        <v>0</v>
      </c>
      <c r="AO36" s="44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</row>
    <row r="37" spans="1:63" ht="126" x14ac:dyDescent="0.25">
      <c r="A37" s="36" t="s">
        <v>145</v>
      </c>
      <c r="B37" s="42" t="s">
        <v>147</v>
      </c>
      <c r="C37" s="38" t="s">
        <v>114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4">
        <v>0</v>
      </c>
      <c r="AO37" s="44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</row>
    <row r="38" spans="1:63" ht="126" x14ac:dyDescent="0.25">
      <c r="A38" s="36" t="s">
        <v>145</v>
      </c>
      <c r="B38" s="42" t="s">
        <v>148</v>
      </c>
      <c r="C38" s="38" t="s">
        <v>114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4">
        <v>0</v>
      </c>
      <c r="AO38" s="44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</row>
    <row r="39" spans="1:63" ht="141.75" x14ac:dyDescent="0.25">
      <c r="A39" s="36" t="s">
        <v>149</v>
      </c>
      <c r="B39" s="42" t="s">
        <v>146</v>
      </c>
      <c r="C39" s="38" t="s">
        <v>114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4">
        <v>0</v>
      </c>
      <c r="AO39" s="44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3">
        <v>0</v>
      </c>
      <c r="BK39" s="43">
        <v>0</v>
      </c>
    </row>
    <row r="40" spans="1:63" ht="126" x14ac:dyDescent="0.25">
      <c r="A40" s="36" t="s">
        <v>149</v>
      </c>
      <c r="B40" s="42" t="s">
        <v>147</v>
      </c>
      <c r="C40" s="38" t="s">
        <v>114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4">
        <v>0</v>
      </c>
      <c r="AO40" s="44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</row>
    <row r="41" spans="1:63" ht="126" x14ac:dyDescent="0.25">
      <c r="A41" s="36" t="s">
        <v>149</v>
      </c>
      <c r="B41" s="42" t="s">
        <v>150</v>
      </c>
      <c r="C41" s="38" t="s">
        <v>114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4">
        <v>0</v>
      </c>
      <c r="AO41" s="44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</row>
    <row r="42" spans="1:63" ht="110.25" x14ac:dyDescent="0.25">
      <c r="A42" s="36" t="s">
        <v>151</v>
      </c>
      <c r="B42" s="42" t="s">
        <v>152</v>
      </c>
      <c r="C42" s="38" t="s">
        <v>114</v>
      </c>
      <c r="D42" s="43">
        <f t="shared" ref="D42:BK42" si="10">SUM(D43:D44)</f>
        <v>0</v>
      </c>
      <c r="E42" s="43">
        <f t="shared" si="10"/>
        <v>0</v>
      </c>
      <c r="F42" s="43">
        <f t="shared" si="10"/>
        <v>0</v>
      </c>
      <c r="G42" s="43">
        <f t="shared" si="10"/>
        <v>0</v>
      </c>
      <c r="H42" s="43">
        <f t="shared" si="10"/>
        <v>0</v>
      </c>
      <c r="I42" s="43">
        <f t="shared" si="10"/>
        <v>0</v>
      </c>
      <c r="J42" s="43">
        <f t="shared" si="10"/>
        <v>0</v>
      </c>
      <c r="K42" s="43">
        <f t="shared" si="10"/>
        <v>0</v>
      </c>
      <c r="L42" s="43">
        <f t="shared" si="10"/>
        <v>0</v>
      </c>
      <c r="M42" s="43">
        <f t="shared" si="10"/>
        <v>0</v>
      </c>
      <c r="N42" s="43">
        <f t="shared" si="10"/>
        <v>0</v>
      </c>
      <c r="O42" s="43">
        <f t="shared" si="10"/>
        <v>0</v>
      </c>
      <c r="P42" s="43">
        <f t="shared" si="10"/>
        <v>0</v>
      </c>
      <c r="Q42" s="43">
        <f t="shared" si="10"/>
        <v>0</v>
      </c>
      <c r="R42" s="43">
        <f t="shared" si="10"/>
        <v>0</v>
      </c>
      <c r="S42" s="43">
        <f t="shared" si="10"/>
        <v>0</v>
      </c>
      <c r="T42" s="43">
        <f t="shared" si="10"/>
        <v>0</v>
      </c>
      <c r="U42" s="43">
        <f t="shared" si="10"/>
        <v>0</v>
      </c>
      <c r="V42" s="43">
        <f t="shared" si="10"/>
        <v>0</v>
      </c>
      <c r="W42" s="43">
        <f t="shared" si="10"/>
        <v>0</v>
      </c>
      <c r="X42" s="43">
        <f t="shared" si="10"/>
        <v>0</v>
      </c>
      <c r="Y42" s="43">
        <f t="shared" si="10"/>
        <v>0</v>
      </c>
      <c r="Z42" s="43">
        <f t="shared" si="10"/>
        <v>0</v>
      </c>
      <c r="AA42" s="43">
        <f t="shared" si="10"/>
        <v>0</v>
      </c>
      <c r="AB42" s="43">
        <f t="shared" si="10"/>
        <v>0</v>
      </c>
      <c r="AC42" s="43">
        <f t="shared" si="10"/>
        <v>0</v>
      </c>
      <c r="AD42" s="43">
        <f t="shared" si="10"/>
        <v>0</v>
      </c>
      <c r="AE42" s="43">
        <f t="shared" si="10"/>
        <v>0</v>
      </c>
      <c r="AF42" s="43">
        <f t="shared" si="10"/>
        <v>0</v>
      </c>
      <c r="AG42" s="43">
        <f t="shared" si="10"/>
        <v>0</v>
      </c>
      <c r="AH42" s="43">
        <f t="shared" si="10"/>
        <v>0</v>
      </c>
      <c r="AI42" s="43">
        <f t="shared" si="10"/>
        <v>0</v>
      </c>
      <c r="AJ42" s="43">
        <f t="shared" si="10"/>
        <v>0</v>
      </c>
      <c r="AK42" s="43">
        <f t="shared" si="10"/>
        <v>0</v>
      </c>
      <c r="AL42" s="43">
        <f t="shared" si="10"/>
        <v>0</v>
      </c>
      <c r="AM42" s="43">
        <f t="shared" si="10"/>
        <v>0</v>
      </c>
      <c r="AN42" s="44">
        <f t="shared" si="10"/>
        <v>0</v>
      </c>
      <c r="AO42" s="44">
        <f t="shared" si="10"/>
        <v>0</v>
      </c>
      <c r="AP42" s="43">
        <f t="shared" si="10"/>
        <v>0</v>
      </c>
      <c r="AQ42" s="43">
        <f t="shared" si="10"/>
        <v>0</v>
      </c>
      <c r="AR42" s="43">
        <f t="shared" si="10"/>
        <v>0</v>
      </c>
      <c r="AS42" s="43">
        <f t="shared" si="10"/>
        <v>0</v>
      </c>
      <c r="AT42" s="43">
        <f t="shared" si="10"/>
        <v>0</v>
      </c>
      <c r="AU42" s="43">
        <f t="shared" si="10"/>
        <v>0</v>
      </c>
      <c r="AV42" s="43">
        <f t="shared" si="10"/>
        <v>0</v>
      </c>
      <c r="AW42" s="43">
        <f t="shared" si="10"/>
        <v>0</v>
      </c>
      <c r="AX42" s="43">
        <f t="shared" si="10"/>
        <v>0</v>
      </c>
      <c r="AY42" s="43">
        <f t="shared" si="10"/>
        <v>0</v>
      </c>
      <c r="AZ42" s="43">
        <f t="shared" si="10"/>
        <v>0</v>
      </c>
      <c r="BA42" s="43">
        <f t="shared" si="10"/>
        <v>0</v>
      </c>
      <c r="BB42" s="43">
        <f t="shared" si="10"/>
        <v>0</v>
      </c>
      <c r="BC42" s="43">
        <f t="shared" si="10"/>
        <v>0</v>
      </c>
      <c r="BD42" s="43">
        <f t="shared" si="10"/>
        <v>0</v>
      </c>
      <c r="BE42" s="43">
        <f t="shared" si="10"/>
        <v>0</v>
      </c>
      <c r="BF42" s="43">
        <f t="shared" si="10"/>
        <v>0</v>
      </c>
      <c r="BG42" s="43">
        <f t="shared" si="10"/>
        <v>0</v>
      </c>
      <c r="BH42" s="43">
        <f t="shared" si="10"/>
        <v>0</v>
      </c>
      <c r="BI42" s="43">
        <f t="shared" si="10"/>
        <v>0</v>
      </c>
      <c r="BJ42" s="43">
        <f t="shared" si="10"/>
        <v>0</v>
      </c>
      <c r="BK42" s="43">
        <f t="shared" si="10"/>
        <v>0</v>
      </c>
    </row>
    <row r="43" spans="1:63" ht="94.5" x14ac:dyDescent="0.25">
      <c r="A43" s="36" t="s">
        <v>153</v>
      </c>
      <c r="B43" s="42" t="s">
        <v>154</v>
      </c>
      <c r="C43" s="38" t="s">
        <v>114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4">
        <v>0</v>
      </c>
      <c r="AO43" s="44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</row>
    <row r="44" spans="1:63" ht="94.5" x14ac:dyDescent="0.25">
      <c r="A44" s="36" t="s">
        <v>155</v>
      </c>
      <c r="B44" s="42" t="s">
        <v>156</v>
      </c>
      <c r="C44" s="38" t="s">
        <v>114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4">
        <v>0</v>
      </c>
      <c r="AO44" s="44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</row>
    <row r="45" spans="1:63" ht="47.25" x14ac:dyDescent="0.25">
      <c r="A45" s="36" t="s">
        <v>157</v>
      </c>
      <c r="B45" s="42" t="s">
        <v>158</v>
      </c>
      <c r="C45" s="38" t="s">
        <v>114</v>
      </c>
      <c r="D45" s="43">
        <f t="shared" ref="D45:BK45" si="11">SUM(D46,D50,D53,D64)</f>
        <v>0</v>
      </c>
      <c r="E45" s="43">
        <f t="shared" si="11"/>
        <v>0</v>
      </c>
      <c r="F45" s="43">
        <f t="shared" si="11"/>
        <v>0</v>
      </c>
      <c r="G45" s="43">
        <f t="shared" si="11"/>
        <v>0</v>
      </c>
      <c r="H45" s="43">
        <f t="shared" si="11"/>
        <v>0</v>
      </c>
      <c r="I45" s="43">
        <f t="shared" si="11"/>
        <v>0</v>
      </c>
      <c r="J45" s="43">
        <f t="shared" si="11"/>
        <v>0</v>
      </c>
      <c r="K45" s="43">
        <f t="shared" si="11"/>
        <v>0</v>
      </c>
      <c r="L45" s="43">
        <f t="shared" si="11"/>
        <v>0</v>
      </c>
      <c r="M45" s="43">
        <f t="shared" si="11"/>
        <v>0</v>
      </c>
      <c r="N45" s="43">
        <f t="shared" si="11"/>
        <v>0</v>
      </c>
      <c r="O45" s="43">
        <f t="shared" si="11"/>
        <v>0</v>
      </c>
      <c r="P45" s="43">
        <f t="shared" si="11"/>
        <v>0</v>
      </c>
      <c r="Q45" s="43">
        <f t="shared" si="11"/>
        <v>0</v>
      </c>
      <c r="R45" s="43">
        <f t="shared" si="11"/>
        <v>0</v>
      </c>
      <c r="S45" s="43">
        <f t="shared" si="11"/>
        <v>0</v>
      </c>
      <c r="T45" s="43">
        <f t="shared" si="11"/>
        <v>0</v>
      </c>
      <c r="U45" s="43">
        <f t="shared" si="11"/>
        <v>0</v>
      </c>
      <c r="V45" s="43">
        <f t="shared" si="11"/>
        <v>0</v>
      </c>
      <c r="W45" s="43">
        <f t="shared" si="11"/>
        <v>0</v>
      </c>
      <c r="X45" s="43">
        <f t="shared" si="11"/>
        <v>0</v>
      </c>
      <c r="Y45" s="43">
        <f t="shared" si="11"/>
        <v>0</v>
      </c>
      <c r="Z45" s="43">
        <f t="shared" si="11"/>
        <v>0</v>
      </c>
      <c r="AA45" s="43">
        <f t="shared" si="11"/>
        <v>0</v>
      </c>
      <c r="AB45" s="43">
        <f t="shared" si="11"/>
        <v>0</v>
      </c>
      <c r="AC45" s="43">
        <f t="shared" si="11"/>
        <v>0</v>
      </c>
      <c r="AD45" s="43">
        <f t="shared" si="11"/>
        <v>0</v>
      </c>
      <c r="AE45" s="43">
        <f t="shared" si="11"/>
        <v>0</v>
      </c>
      <c r="AF45" s="43">
        <f t="shared" si="11"/>
        <v>0</v>
      </c>
      <c r="AG45" s="43">
        <f t="shared" si="11"/>
        <v>0</v>
      </c>
      <c r="AH45" s="43">
        <f t="shared" si="11"/>
        <v>12</v>
      </c>
      <c r="AI45" s="43">
        <f t="shared" si="11"/>
        <v>12</v>
      </c>
      <c r="AJ45" s="43">
        <f t="shared" si="11"/>
        <v>0</v>
      </c>
      <c r="AK45" s="43">
        <f t="shared" si="11"/>
        <v>0</v>
      </c>
      <c r="AL45" s="43">
        <f t="shared" si="11"/>
        <v>0</v>
      </c>
      <c r="AM45" s="43">
        <f t="shared" si="11"/>
        <v>0</v>
      </c>
      <c r="AN45" s="44">
        <f t="shared" si="11"/>
        <v>4.7000000000000002E-3</v>
      </c>
      <c r="AO45" s="44">
        <f t="shared" si="11"/>
        <v>6.8999999999999999E-3</v>
      </c>
      <c r="AP45" s="43">
        <f t="shared" si="11"/>
        <v>0</v>
      </c>
      <c r="AQ45" s="43">
        <f t="shared" si="11"/>
        <v>0</v>
      </c>
      <c r="AR45" s="43">
        <f t="shared" si="11"/>
        <v>0</v>
      </c>
      <c r="AS45" s="43">
        <f t="shared" si="11"/>
        <v>0</v>
      </c>
      <c r="AT45" s="43">
        <f t="shared" si="11"/>
        <v>0</v>
      </c>
      <c r="AU45" s="43">
        <f t="shared" si="11"/>
        <v>0</v>
      </c>
      <c r="AV45" s="43">
        <f t="shared" si="11"/>
        <v>0</v>
      </c>
      <c r="AW45" s="43">
        <f t="shared" si="11"/>
        <v>0</v>
      </c>
      <c r="AX45" s="43">
        <f t="shared" si="11"/>
        <v>0</v>
      </c>
      <c r="AY45" s="43">
        <f t="shared" si="11"/>
        <v>0</v>
      </c>
      <c r="AZ45" s="43">
        <f t="shared" si="11"/>
        <v>2.8444218299999999</v>
      </c>
      <c r="BA45" s="43">
        <f t="shared" si="11"/>
        <v>2.5108123499999997</v>
      </c>
      <c r="BB45" s="43">
        <f t="shared" si="11"/>
        <v>0</v>
      </c>
      <c r="BC45" s="43">
        <f t="shared" si="11"/>
        <v>0</v>
      </c>
      <c r="BD45" s="43">
        <f t="shared" si="11"/>
        <v>0</v>
      </c>
      <c r="BE45" s="43">
        <f t="shared" si="11"/>
        <v>0</v>
      </c>
      <c r="BF45" s="43">
        <f t="shared" si="11"/>
        <v>0</v>
      </c>
      <c r="BG45" s="43">
        <f t="shared" si="11"/>
        <v>0</v>
      </c>
      <c r="BH45" s="43">
        <f t="shared" si="11"/>
        <v>0</v>
      </c>
      <c r="BI45" s="43">
        <f t="shared" si="11"/>
        <v>0</v>
      </c>
      <c r="BJ45" s="43">
        <f t="shared" si="11"/>
        <v>0</v>
      </c>
      <c r="BK45" s="43">
        <f t="shared" si="11"/>
        <v>0</v>
      </c>
    </row>
    <row r="46" spans="1:63" ht="78.75" x14ac:dyDescent="0.25">
      <c r="A46" s="36" t="s">
        <v>159</v>
      </c>
      <c r="B46" s="42" t="s">
        <v>160</v>
      </c>
      <c r="C46" s="38" t="s">
        <v>114</v>
      </c>
      <c r="D46" s="43">
        <f t="shared" ref="D46:BK46" si="12">SUM(D47,D48)</f>
        <v>0</v>
      </c>
      <c r="E46" s="43">
        <f t="shared" si="12"/>
        <v>0</v>
      </c>
      <c r="F46" s="43">
        <f t="shared" si="12"/>
        <v>0</v>
      </c>
      <c r="G46" s="43">
        <f t="shared" si="12"/>
        <v>0</v>
      </c>
      <c r="H46" s="43">
        <f t="shared" si="12"/>
        <v>0</v>
      </c>
      <c r="I46" s="43">
        <f t="shared" si="12"/>
        <v>0</v>
      </c>
      <c r="J46" s="43">
        <f t="shared" si="12"/>
        <v>0</v>
      </c>
      <c r="K46" s="43">
        <f t="shared" si="12"/>
        <v>0</v>
      </c>
      <c r="L46" s="43">
        <f t="shared" si="12"/>
        <v>0</v>
      </c>
      <c r="M46" s="43">
        <f t="shared" si="12"/>
        <v>0</v>
      </c>
      <c r="N46" s="43">
        <f t="shared" si="12"/>
        <v>0</v>
      </c>
      <c r="O46" s="43">
        <f t="shared" si="12"/>
        <v>0</v>
      </c>
      <c r="P46" s="43">
        <f t="shared" si="12"/>
        <v>0</v>
      </c>
      <c r="Q46" s="43">
        <f t="shared" si="12"/>
        <v>0</v>
      </c>
      <c r="R46" s="43">
        <f t="shared" si="12"/>
        <v>0</v>
      </c>
      <c r="S46" s="43">
        <f t="shared" si="12"/>
        <v>0</v>
      </c>
      <c r="T46" s="43">
        <f t="shared" si="12"/>
        <v>0</v>
      </c>
      <c r="U46" s="43">
        <f t="shared" si="12"/>
        <v>0</v>
      </c>
      <c r="V46" s="43">
        <f t="shared" si="12"/>
        <v>0</v>
      </c>
      <c r="W46" s="43">
        <f t="shared" si="12"/>
        <v>0</v>
      </c>
      <c r="X46" s="43">
        <f t="shared" si="12"/>
        <v>0</v>
      </c>
      <c r="Y46" s="43">
        <f t="shared" si="12"/>
        <v>0</v>
      </c>
      <c r="Z46" s="43">
        <f t="shared" si="12"/>
        <v>0</v>
      </c>
      <c r="AA46" s="43">
        <f t="shared" si="12"/>
        <v>0</v>
      </c>
      <c r="AB46" s="43">
        <f t="shared" si="12"/>
        <v>0</v>
      </c>
      <c r="AC46" s="43">
        <f t="shared" si="12"/>
        <v>0</v>
      </c>
      <c r="AD46" s="43">
        <f t="shared" si="12"/>
        <v>0</v>
      </c>
      <c r="AE46" s="43">
        <f t="shared" si="12"/>
        <v>0</v>
      </c>
      <c r="AF46" s="43">
        <f t="shared" si="12"/>
        <v>0</v>
      </c>
      <c r="AG46" s="43">
        <f t="shared" si="12"/>
        <v>0</v>
      </c>
      <c r="AH46" s="43">
        <f t="shared" si="12"/>
        <v>12</v>
      </c>
      <c r="AI46" s="43">
        <f t="shared" si="12"/>
        <v>12</v>
      </c>
      <c r="AJ46" s="43">
        <f t="shared" si="12"/>
        <v>0</v>
      </c>
      <c r="AK46" s="43">
        <f t="shared" si="12"/>
        <v>0</v>
      </c>
      <c r="AL46" s="43">
        <f t="shared" si="12"/>
        <v>0</v>
      </c>
      <c r="AM46" s="43">
        <f t="shared" si="12"/>
        <v>0</v>
      </c>
      <c r="AN46" s="44">
        <f t="shared" si="12"/>
        <v>0</v>
      </c>
      <c r="AO46" s="44">
        <f t="shared" si="12"/>
        <v>0</v>
      </c>
      <c r="AP46" s="43">
        <f t="shared" si="12"/>
        <v>0</v>
      </c>
      <c r="AQ46" s="43">
        <f t="shared" si="12"/>
        <v>0</v>
      </c>
      <c r="AR46" s="43">
        <f t="shared" si="12"/>
        <v>0</v>
      </c>
      <c r="AS46" s="43">
        <f t="shared" si="12"/>
        <v>0</v>
      </c>
      <c r="AT46" s="43">
        <f t="shared" si="12"/>
        <v>0</v>
      </c>
      <c r="AU46" s="43">
        <f t="shared" si="12"/>
        <v>0</v>
      </c>
      <c r="AV46" s="43">
        <f t="shared" si="12"/>
        <v>0</v>
      </c>
      <c r="AW46" s="43">
        <f t="shared" si="12"/>
        <v>0</v>
      </c>
      <c r="AX46" s="43">
        <f t="shared" si="12"/>
        <v>0</v>
      </c>
      <c r="AY46" s="43">
        <f t="shared" si="12"/>
        <v>0</v>
      </c>
      <c r="AZ46" s="43">
        <f t="shared" si="12"/>
        <v>0</v>
      </c>
      <c r="BA46" s="43">
        <f t="shared" si="12"/>
        <v>0</v>
      </c>
      <c r="BB46" s="43">
        <f t="shared" si="12"/>
        <v>0</v>
      </c>
      <c r="BC46" s="43">
        <f t="shared" si="12"/>
        <v>0</v>
      </c>
      <c r="BD46" s="43">
        <f t="shared" si="12"/>
        <v>0</v>
      </c>
      <c r="BE46" s="43">
        <f t="shared" si="12"/>
        <v>0</v>
      </c>
      <c r="BF46" s="43">
        <f t="shared" si="12"/>
        <v>0</v>
      </c>
      <c r="BG46" s="43">
        <f t="shared" si="12"/>
        <v>0</v>
      </c>
      <c r="BH46" s="43">
        <f t="shared" si="12"/>
        <v>0</v>
      </c>
      <c r="BI46" s="43">
        <f t="shared" si="12"/>
        <v>0</v>
      </c>
      <c r="BJ46" s="43">
        <f t="shared" si="12"/>
        <v>0</v>
      </c>
      <c r="BK46" s="43">
        <f t="shared" si="12"/>
        <v>0</v>
      </c>
    </row>
    <row r="47" spans="1:63" ht="31.5" x14ac:dyDescent="0.25">
      <c r="A47" s="36" t="s">
        <v>161</v>
      </c>
      <c r="B47" s="42" t="s">
        <v>162</v>
      </c>
      <c r="C47" s="38" t="s">
        <v>114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4">
        <v>0</v>
      </c>
      <c r="AO47" s="44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  <c r="BD47" s="43">
        <v>0</v>
      </c>
      <c r="BE47" s="43">
        <v>0</v>
      </c>
      <c r="BF47" s="43">
        <v>0</v>
      </c>
      <c r="BG47" s="43">
        <v>0</v>
      </c>
      <c r="BH47" s="43">
        <v>0</v>
      </c>
      <c r="BI47" s="43">
        <v>0</v>
      </c>
      <c r="BJ47" s="43">
        <v>0</v>
      </c>
      <c r="BK47" s="43">
        <v>0</v>
      </c>
    </row>
    <row r="48" spans="1:63" ht="78.75" x14ac:dyDescent="0.25">
      <c r="A48" s="36" t="s">
        <v>163</v>
      </c>
      <c r="B48" s="42" t="s">
        <v>164</v>
      </c>
      <c r="C48" s="38" t="s">
        <v>114</v>
      </c>
      <c r="D48" s="43">
        <f t="shared" ref="D48:AI48" si="13">SUM(D49:D49)</f>
        <v>0</v>
      </c>
      <c r="E48" s="43">
        <f t="shared" si="13"/>
        <v>0</v>
      </c>
      <c r="F48" s="43">
        <f t="shared" si="13"/>
        <v>0</v>
      </c>
      <c r="G48" s="43">
        <f t="shared" si="13"/>
        <v>0</v>
      </c>
      <c r="H48" s="43">
        <f t="shared" si="13"/>
        <v>0</v>
      </c>
      <c r="I48" s="43">
        <f t="shared" si="13"/>
        <v>0</v>
      </c>
      <c r="J48" s="43">
        <f t="shared" si="13"/>
        <v>0</v>
      </c>
      <c r="K48" s="43">
        <f t="shared" si="13"/>
        <v>0</v>
      </c>
      <c r="L48" s="43">
        <f t="shared" si="13"/>
        <v>0</v>
      </c>
      <c r="M48" s="43">
        <f t="shared" si="13"/>
        <v>0</v>
      </c>
      <c r="N48" s="43">
        <f t="shared" si="13"/>
        <v>0</v>
      </c>
      <c r="O48" s="43">
        <f t="shared" si="13"/>
        <v>0</v>
      </c>
      <c r="P48" s="43">
        <f t="shared" si="13"/>
        <v>0</v>
      </c>
      <c r="Q48" s="43">
        <f t="shared" si="13"/>
        <v>0</v>
      </c>
      <c r="R48" s="43">
        <f t="shared" si="13"/>
        <v>0</v>
      </c>
      <c r="S48" s="43">
        <f t="shared" si="13"/>
        <v>0</v>
      </c>
      <c r="T48" s="43">
        <f t="shared" si="13"/>
        <v>0</v>
      </c>
      <c r="U48" s="43">
        <f t="shared" si="13"/>
        <v>0</v>
      </c>
      <c r="V48" s="43">
        <f t="shared" si="13"/>
        <v>0</v>
      </c>
      <c r="W48" s="43">
        <f t="shared" si="13"/>
        <v>0</v>
      </c>
      <c r="X48" s="43">
        <f t="shared" si="13"/>
        <v>0</v>
      </c>
      <c r="Y48" s="43">
        <f t="shared" si="13"/>
        <v>0</v>
      </c>
      <c r="Z48" s="43">
        <f t="shared" si="13"/>
        <v>0</v>
      </c>
      <c r="AA48" s="43">
        <f t="shared" si="13"/>
        <v>0</v>
      </c>
      <c r="AB48" s="43">
        <f t="shared" si="13"/>
        <v>0</v>
      </c>
      <c r="AC48" s="43">
        <f t="shared" si="13"/>
        <v>0</v>
      </c>
      <c r="AD48" s="43">
        <f t="shared" si="13"/>
        <v>0</v>
      </c>
      <c r="AE48" s="43">
        <f t="shared" si="13"/>
        <v>0</v>
      </c>
      <c r="AF48" s="43">
        <f t="shared" si="13"/>
        <v>0</v>
      </c>
      <c r="AG48" s="43">
        <f t="shared" si="13"/>
        <v>0</v>
      </c>
      <c r="AH48" s="43">
        <f t="shared" si="13"/>
        <v>12</v>
      </c>
      <c r="AI48" s="43">
        <f t="shared" si="13"/>
        <v>12</v>
      </c>
      <c r="AJ48" s="43">
        <f t="shared" ref="AJ48:BK48" si="14">SUM(AJ49:AJ49)</f>
        <v>0</v>
      </c>
      <c r="AK48" s="43">
        <f t="shared" si="14"/>
        <v>0</v>
      </c>
      <c r="AL48" s="43">
        <f t="shared" si="14"/>
        <v>0</v>
      </c>
      <c r="AM48" s="43">
        <f t="shared" si="14"/>
        <v>0</v>
      </c>
      <c r="AN48" s="44">
        <f t="shared" si="14"/>
        <v>0</v>
      </c>
      <c r="AO48" s="44">
        <f t="shared" si="14"/>
        <v>0</v>
      </c>
      <c r="AP48" s="43">
        <f t="shared" si="14"/>
        <v>0</v>
      </c>
      <c r="AQ48" s="43">
        <f t="shared" si="14"/>
        <v>0</v>
      </c>
      <c r="AR48" s="43">
        <f t="shared" si="14"/>
        <v>0</v>
      </c>
      <c r="AS48" s="43">
        <f t="shared" si="14"/>
        <v>0</v>
      </c>
      <c r="AT48" s="43">
        <f t="shared" si="14"/>
        <v>0</v>
      </c>
      <c r="AU48" s="43">
        <f t="shared" si="14"/>
        <v>0</v>
      </c>
      <c r="AV48" s="43">
        <f t="shared" si="14"/>
        <v>0</v>
      </c>
      <c r="AW48" s="43">
        <f t="shared" si="14"/>
        <v>0</v>
      </c>
      <c r="AX48" s="43">
        <f t="shared" si="14"/>
        <v>0</v>
      </c>
      <c r="AY48" s="43">
        <f t="shared" si="14"/>
        <v>0</v>
      </c>
      <c r="AZ48" s="43">
        <f t="shared" si="14"/>
        <v>0</v>
      </c>
      <c r="BA48" s="43">
        <f t="shared" si="14"/>
        <v>0</v>
      </c>
      <c r="BB48" s="43">
        <f t="shared" si="14"/>
        <v>0</v>
      </c>
      <c r="BC48" s="43">
        <f t="shared" si="14"/>
        <v>0</v>
      </c>
      <c r="BD48" s="43">
        <f t="shared" si="14"/>
        <v>0</v>
      </c>
      <c r="BE48" s="43">
        <f t="shared" si="14"/>
        <v>0</v>
      </c>
      <c r="BF48" s="43">
        <f t="shared" si="14"/>
        <v>0</v>
      </c>
      <c r="BG48" s="43">
        <f t="shared" si="14"/>
        <v>0</v>
      </c>
      <c r="BH48" s="43">
        <f t="shared" si="14"/>
        <v>0</v>
      </c>
      <c r="BI48" s="43">
        <f t="shared" si="14"/>
        <v>0</v>
      </c>
      <c r="BJ48" s="43">
        <f t="shared" si="14"/>
        <v>0</v>
      </c>
      <c r="BK48" s="43">
        <f t="shared" si="14"/>
        <v>0</v>
      </c>
    </row>
    <row r="49" spans="1:63" ht="15.75" x14ac:dyDescent="0.25">
      <c r="A49" s="36" t="s">
        <v>165</v>
      </c>
      <c r="B49" s="42" t="s">
        <v>166</v>
      </c>
      <c r="C49" s="38" t="s">
        <v>167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12</v>
      </c>
      <c r="AI49" s="43">
        <v>12</v>
      </c>
      <c r="AJ49" s="43">
        <v>0</v>
      </c>
      <c r="AK49" s="43">
        <v>0</v>
      </c>
      <c r="AL49" s="43">
        <v>0</v>
      </c>
      <c r="AM49" s="43">
        <v>0</v>
      </c>
      <c r="AN49" s="44">
        <v>0</v>
      </c>
      <c r="AO49" s="44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43">
        <v>0</v>
      </c>
    </row>
    <row r="50" spans="1:63" ht="47.25" x14ac:dyDescent="0.25">
      <c r="A50" s="36" t="s">
        <v>168</v>
      </c>
      <c r="B50" s="42" t="s">
        <v>169</v>
      </c>
      <c r="C50" s="38" t="s">
        <v>114</v>
      </c>
      <c r="D50" s="43">
        <f t="shared" ref="D50:BK50" si="15">SUM(D51,D52)</f>
        <v>0</v>
      </c>
      <c r="E50" s="43">
        <f t="shared" si="15"/>
        <v>0</v>
      </c>
      <c r="F50" s="43">
        <f t="shared" si="15"/>
        <v>0</v>
      </c>
      <c r="G50" s="43">
        <f t="shared" si="15"/>
        <v>0</v>
      </c>
      <c r="H50" s="43">
        <f t="shared" si="15"/>
        <v>0</v>
      </c>
      <c r="I50" s="43">
        <f t="shared" si="15"/>
        <v>0</v>
      </c>
      <c r="J50" s="43">
        <f t="shared" si="15"/>
        <v>0</v>
      </c>
      <c r="K50" s="43">
        <f t="shared" si="15"/>
        <v>0</v>
      </c>
      <c r="L50" s="43">
        <f t="shared" si="15"/>
        <v>0</v>
      </c>
      <c r="M50" s="43">
        <f t="shared" si="15"/>
        <v>0</v>
      </c>
      <c r="N50" s="43">
        <f t="shared" si="15"/>
        <v>0</v>
      </c>
      <c r="O50" s="43">
        <f t="shared" si="15"/>
        <v>0</v>
      </c>
      <c r="P50" s="43">
        <f t="shared" si="15"/>
        <v>0</v>
      </c>
      <c r="Q50" s="43">
        <f t="shared" si="15"/>
        <v>0</v>
      </c>
      <c r="R50" s="43">
        <f t="shared" si="15"/>
        <v>0</v>
      </c>
      <c r="S50" s="43">
        <f t="shared" si="15"/>
        <v>0</v>
      </c>
      <c r="T50" s="43">
        <f t="shared" si="15"/>
        <v>0</v>
      </c>
      <c r="U50" s="43">
        <f t="shared" si="15"/>
        <v>0</v>
      </c>
      <c r="V50" s="43">
        <f t="shared" si="15"/>
        <v>0</v>
      </c>
      <c r="W50" s="43">
        <f t="shared" si="15"/>
        <v>0</v>
      </c>
      <c r="X50" s="43">
        <f t="shared" si="15"/>
        <v>0</v>
      </c>
      <c r="Y50" s="43">
        <f t="shared" si="15"/>
        <v>0</v>
      </c>
      <c r="Z50" s="43">
        <f t="shared" si="15"/>
        <v>0</v>
      </c>
      <c r="AA50" s="43">
        <f t="shared" si="15"/>
        <v>0</v>
      </c>
      <c r="AB50" s="43">
        <f t="shared" si="15"/>
        <v>0</v>
      </c>
      <c r="AC50" s="43">
        <f t="shared" si="15"/>
        <v>0</v>
      </c>
      <c r="AD50" s="43">
        <f t="shared" si="15"/>
        <v>0</v>
      </c>
      <c r="AE50" s="43">
        <f t="shared" si="15"/>
        <v>0</v>
      </c>
      <c r="AF50" s="43">
        <f t="shared" si="15"/>
        <v>0</v>
      </c>
      <c r="AG50" s="43">
        <f t="shared" si="15"/>
        <v>0</v>
      </c>
      <c r="AH50" s="43">
        <f t="shared" si="15"/>
        <v>0</v>
      </c>
      <c r="AI50" s="43">
        <f t="shared" si="15"/>
        <v>0</v>
      </c>
      <c r="AJ50" s="43">
        <f t="shared" si="15"/>
        <v>0</v>
      </c>
      <c r="AK50" s="43">
        <f t="shared" si="15"/>
        <v>0</v>
      </c>
      <c r="AL50" s="43">
        <f t="shared" si="15"/>
        <v>0</v>
      </c>
      <c r="AM50" s="43">
        <f t="shared" si="15"/>
        <v>0</v>
      </c>
      <c r="AN50" s="44">
        <f t="shared" si="15"/>
        <v>0</v>
      </c>
      <c r="AO50" s="44">
        <f t="shared" si="15"/>
        <v>0</v>
      </c>
      <c r="AP50" s="43">
        <f t="shared" si="15"/>
        <v>0</v>
      </c>
      <c r="AQ50" s="43">
        <f t="shared" si="15"/>
        <v>0</v>
      </c>
      <c r="AR50" s="43">
        <f t="shared" si="15"/>
        <v>0</v>
      </c>
      <c r="AS50" s="43">
        <f t="shared" si="15"/>
        <v>0</v>
      </c>
      <c r="AT50" s="43">
        <f t="shared" si="15"/>
        <v>0</v>
      </c>
      <c r="AU50" s="43">
        <f t="shared" si="15"/>
        <v>0</v>
      </c>
      <c r="AV50" s="43">
        <f t="shared" si="15"/>
        <v>0</v>
      </c>
      <c r="AW50" s="43">
        <f t="shared" si="15"/>
        <v>0</v>
      </c>
      <c r="AX50" s="43">
        <f t="shared" si="15"/>
        <v>0</v>
      </c>
      <c r="AY50" s="43">
        <f t="shared" si="15"/>
        <v>0</v>
      </c>
      <c r="AZ50" s="43">
        <f t="shared" si="15"/>
        <v>0</v>
      </c>
      <c r="BA50" s="43">
        <f t="shared" si="15"/>
        <v>0</v>
      </c>
      <c r="BB50" s="43">
        <f t="shared" si="15"/>
        <v>0</v>
      </c>
      <c r="BC50" s="43">
        <f t="shared" si="15"/>
        <v>0</v>
      </c>
      <c r="BD50" s="43">
        <f t="shared" si="15"/>
        <v>0</v>
      </c>
      <c r="BE50" s="43">
        <f t="shared" si="15"/>
        <v>0</v>
      </c>
      <c r="BF50" s="43">
        <f t="shared" si="15"/>
        <v>0</v>
      </c>
      <c r="BG50" s="43">
        <f t="shared" si="15"/>
        <v>0</v>
      </c>
      <c r="BH50" s="43">
        <f t="shared" si="15"/>
        <v>0</v>
      </c>
      <c r="BI50" s="43">
        <f t="shared" si="15"/>
        <v>0</v>
      </c>
      <c r="BJ50" s="43">
        <f t="shared" si="15"/>
        <v>0</v>
      </c>
      <c r="BK50" s="43">
        <f t="shared" si="15"/>
        <v>0</v>
      </c>
    </row>
    <row r="51" spans="1:63" ht="31.5" x14ac:dyDescent="0.25">
      <c r="A51" s="36" t="s">
        <v>170</v>
      </c>
      <c r="B51" s="42" t="s">
        <v>171</v>
      </c>
      <c r="C51" s="38" t="s">
        <v>114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4">
        <v>0</v>
      </c>
      <c r="AO51" s="44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>
        <v>0</v>
      </c>
      <c r="BI51" s="43">
        <v>0</v>
      </c>
      <c r="BJ51" s="43">
        <v>0</v>
      </c>
      <c r="BK51" s="43">
        <v>0</v>
      </c>
    </row>
    <row r="52" spans="1:63" ht="47.25" x14ac:dyDescent="0.25">
      <c r="A52" s="36" t="s">
        <v>172</v>
      </c>
      <c r="B52" s="42" t="s">
        <v>173</v>
      </c>
      <c r="C52" s="38" t="s">
        <v>114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6">
        <v>0</v>
      </c>
      <c r="AO52" s="46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</v>
      </c>
      <c r="BF52" s="45">
        <v>0</v>
      </c>
      <c r="BG52" s="45">
        <v>0</v>
      </c>
      <c r="BH52" s="45">
        <v>0</v>
      </c>
      <c r="BI52" s="45">
        <v>0</v>
      </c>
      <c r="BJ52" s="45">
        <v>0</v>
      </c>
      <c r="BK52" s="45">
        <v>0</v>
      </c>
    </row>
    <row r="53" spans="1:63" ht="47.25" x14ac:dyDescent="0.25">
      <c r="A53" s="36" t="s">
        <v>174</v>
      </c>
      <c r="B53" s="42" t="s">
        <v>175</v>
      </c>
      <c r="C53" s="38" t="s">
        <v>114</v>
      </c>
      <c r="D53" s="43">
        <f t="shared" ref="D53:BK53" si="16">SUM(D54,D56,D57,D58,D59,D61,D62,D63)</f>
        <v>0</v>
      </c>
      <c r="E53" s="43">
        <f t="shared" si="16"/>
        <v>0</v>
      </c>
      <c r="F53" s="43">
        <f t="shared" si="16"/>
        <v>0</v>
      </c>
      <c r="G53" s="43">
        <f t="shared" si="16"/>
        <v>0</v>
      </c>
      <c r="H53" s="43">
        <f t="shared" si="16"/>
        <v>0</v>
      </c>
      <c r="I53" s="43">
        <f t="shared" si="16"/>
        <v>0</v>
      </c>
      <c r="J53" s="43">
        <f t="shared" si="16"/>
        <v>0</v>
      </c>
      <c r="K53" s="43">
        <f t="shared" si="16"/>
        <v>0</v>
      </c>
      <c r="L53" s="43">
        <f t="shared" si="16"/>
        <v>0</v>
      </c>
      <c r="M53" s="43">
        <f t="shared" si="16"/>
        <v>0</v>
      </c>
      <c r="N53" s="43">
        <f t="shared" si="16"/>
        <v>0</v>
      </c>
      <c r="O53" s="43">
        <f t="shared" si="16"/>
        <v>0</v>
      </c>
      <c r="P53" s="43">
        <f t="shared" si="16"/>
        <v>0</v>
      </c>
      <c r="Q53" s="43">
        <f t="shared" si="16"/>
        <v>0</v>
      </c>
      <c r="R53" s="43">
        <f t="shared" si="16"/>
        <v>0</v>
      </c>
      <c r="S53" s="43">
        <f t="shared" si="16"/>
        <v>0</v>
      </c>
      <c r="T53" s="43">
        <f t="shared" si="16"/>
        <v>0</v>
      </c>
      <c r="U53" s="43">
        <f t="shared" si="16"/>
        <v>0</v>
      </c>
      <c r="V53" s="43">
        <f t="shared" si="16"/>
        <v>0</v>
      </c>
      <c r="W53" s="43">
        <f t="shared" si="16"/>
        <v>0</v>
      </c>
      <c r="X53" s="43">
        <f t="shared" si="16"/>
        <v>0</v>
      </c>
      <c r="Y53" s="43">
        <f t="shared" si="16"/>
        <v>0</v>
      </c>
      <c r="Z53" s="43">
        <f t="shared" si="16"/>
        <v>0</v>
      </c>
      <c r="AA53" s="43">
        <f t="shared" si="16"/>
        <v>0</v>
      </c>
      <c r="AB53" s="43">
        <f t="shared" si="16"/>
        <v>0</v>
      </c>
      <c r="AC53" s="43">
        <f t="shared" si="16"/>
        <v>0</v>
      </c>
      <c r="AD53" s="43">
        <f t="shared" si="16"/>
        <v>0</v>
      </c>
      <c r="AE53" s="43">
        <f t="shared" si="16"/>
        <v>0</v>
      </c>
      <c r="AF53" s="43">
        <f t="shared" si="16"/>
        <v>0</v>
      </c>
      <c r="AG53" s="43">
        <f t="shared" si="16"/>
        <v>0</v>
      </c>
      <c r="AH53" s="43">
        <f t="shared" si="16"/>
        <v>0</v>
      </c>
      <c r="AI53" s="43">
        <f t="shared" si="16"/>
        <v>0</v>
      </c>
      <c r="AJ53" s="43">
        <f t="shared" si="16"/>
        <v>0</v>
      </c>
      <c r="AK53" s="43">
        <f t="shared" si="16"/>
        <v>0</v>
      </c>
      <c r="AL53" s="43">
        <f t="shared" si="16"/>
        <v>0</v>
      </c>
      <c r="AM53" s="43">
        <f t="shared" si="16"/>
        <v>0</v>
      </c>
      <c r="AN53" s="44">
        <f t="shared" si="16"/>
        <v>4.7000000000000002E-3</v>
      </c>
      <c r="AO53" s="44">
        <f t="shared" si="16"/>
        <v>6.8999999999999999E-3</v>
      </c>
      <c r="AP53" s="43">
        <f t="shared" si="16"/>
        <v>0</v>
      </c>
      <c r="AQ53" s="43">
        <f t="shared" si="16"/>
        <v>0</v>
      </c>
      <c r="AR53" s="43">
        <f t="shared" si="16"/>
        <v>0</v>
      </c>
      <c r="AS53" s="43">
        <f t="shared" si="16"/>
        <v>0</v>
      </c>
      <c r="AT53" s="43">
        <f t="shared" si="16"/>
        <v>0</v>
      </c>
      <c r="AU53" s="43">
        <f t="shared" si="16"/>
        <v>0</v>
      </c>
      <c r="AV53" s="43">
        <f t="shared" si="16"/>
        <v>0</v>
      </c>
      <c r="AW53" s="43">
        <f t="shared" si="16"/>
        <v>0</v>
      </c>
      <c r="AX53" s="43">
        <f t="shared" si="16"/>
        <v>0</v>
      </c>
      <c r="AY53" s="43">
        <f t="shared" si="16"/>
        <v>0</v>
      </c>
      <c r="AZ53" s="43">
        <f t="shared" si="16"/>
        <v>2.8444218299999999</v>
      </c>
      <c r="BA53" s="43">
        <f t="shared" si="16"/>
        <v>2.5108123499999997</v>
      </c>
      <c r="BB53" s="43">
        <f t="shared" si="16"/>
        <v>0</v>
      </c>
      <c r="BC53" s="43">
        <f t="shared" si="16"/>
        <v>0</v>
      </c>
      <c r="BD53" s="43">
        <f t="shared" si="16"/>
        <v>0</v>
      </c>
      <c r="BE53" s="43">
        <f t="shared" si="16"/>
        <v>0</v>
      </c>
      <c r="BF53" s="43">
        <f t="shared" si="16"/>
        <v>0</v>
      </c>
      <c r="BG53" s="43">
        <f t="shared" si="16"/>
        <v>0</v>
      </c>
      <c r="BH53" s="43">
        <f t="shared" si="16"/>
        <v>0</v>
      </c>
      <c r="BI53" s="43">
        <f t="shared" si="16"/>
        <v>0</v>
      </c>
      <c r="BJ53" s="43">
        <f t="shared" si="16"/>
        <v>0</v>
      </c>
      <c r="BK53" s="43">
        <f t="shared" si="16"/>
        <v>0</v>
      </c>
    </row>
    <row r="54" spans="1:63" ht="47.25" x14ac:dyDescent="0.25">
      <c r="A54" s="36" t="s">
        <v>176</v>
      </c>
      <c r="B54" s="42" t="s">
        <v>177</v>
      </c>
      <c r="C54" s="38" t="s">
        <v>114</v>
      </c>
      <c r="D54" s="43">
        <f t="shared" ref="D54:BK54" si="17">SUM(D55:D55)</f>
        <v>0</v>
      </c>
      <c r="E54" s="43">
        <f t="shared" si="17"/>
        <v>0</v>
      </c>
      <c r="F54" s="43">
        <f t="shared" si="17"/>
        <v>0</v>
      </c>
      <c r="G54" s="43">
        <f t="shared" si="17"/>
        <v>0</v>
      </c>
      <c r="H54" s="43">
        <f t="shared" si="17"/>
        <v>0</v>
      </c>
      <c r="I54" s="43">
        <f t="shared" si="17"/>
        <v>0</v>
      </c>
      <c r="J54" s="43">
        <f t="shared" si="17"/>
        <v>0</v>
      </c>
      <c r="K54" s="43">
        <f t="shared" si="17"/>
        <v>0</v>
      </c>
      <c r="L54" s="43">
        <f t="shared" si="17"/>
        <v>0</v>
      </c>
      <c r="M54" s="43">
        <f t="shared" si="17"/>
        <v>0</v>
      </c>
      <c r="N54" s="43">
        <f t="shared" si="17"/>
        <v>0</v>
      </c>
      <c r="O54" s="43">
        <f t="shared" si="17"/>
        <v>0</v>
      </c>
      <c r="P54" s="43">
        <f t="shared" si="17"/>
        <v>0</v>
      </c>
      <c r="Q54" s="43">
        <f t="shared" si="17"/>
        <v>0</v>
      </c>
      <c r="R54" s="43">
        <f t="shared" si="17"/>
        <v>0</v>
      </c>
      <c r="S54" s="43">
        <f t="shared" si="17"/>
        <v>0</v>
      </c>
      <c r="T54" s="43">
        <f t="shared" si="17"/>
        <v>0</v>
      </c>
      <c r="U54" s="43">
        <f t="shared" si="17"/>
        <v>0</v>
      </c>
      <c r="V54" s="43">
        <f t="shared" si="17"/>
        <v>0</v>
      </c>
      <c r="W54" s="43">
        <f t="shared" si="17"/>
        <v>0</v>
      </c>
      <c r="X54" s="43">
        <f t="shared" si="17"/>
        <v>0</v>
      </c>
      <c r="Y54" s="43">
        <f t="shared" si="17"/>
        <v>0</v>
      </c>
      <c r="Z54" s="43">
        <f t="shared" si="17"/>
        <v>0</v>
      </c>
      <c r="AA54" s="43">
        <f t="shared" si="17"/>
        <v>0</v>
      </c>
      <c r="AB54" s="43">
        <f t="shared" si="17"/>
        <v>0</v>
      </c>
      <c r="AC54" s="43">
        <f t="shared" si="17"/>
        <v>0</v>
      </c>
      <c r="AD54" s="43">
        <f t="shared" si="17"/>
        <v>0</v>
      </c>
      <c r="AE54" s="43">
        <f t="shared" si="17"/>
        <v>0</v>
      </c>
      <c r="AF54" s="43">
        <f t="shared" si="17"/>
        <v>0</v>
      </c>
      <c r="AG54" s="43">
        <f t="shared" si="17"/>
        <v>0</v>
      </c>
      <c r="AH54" s="43">
        <f t="shared" si="17"/>
        <v>0</v>
      </c>
      <c r="AI54" s="43">
        <f t="shared" si="17"/>
        <v>0</v>
      </c>
      <c r="AJ54" s="43">
        <f t="shared" si="17"/>
        <v>0</v>
      </c>
      <c r="AK54" s="43">
        <f t="shared" si="17"/>
        <v>0</v>
      </c>
      <c r="AL54" s="43">
        <f t="shared" si="17"/>
        <v>0</v>
      </c>
      <c r="AM54" s="43">
        <f t="shared" si="17"/>
        <v>0</v>
      </c>
      <c r="AN54" s="44">
        <f t="shared" si="17"/>
        <v>4.7000000000000002E-3</v>
      </c>
      <c r="AO54" s="44">
        <f t="shared" si="17"/>
        <v>6.8999999999999999E-3</v>
      </c>
      <c r="AP54" s="43">
        <f t="shared" si="17"/>
        <v>0</v>
      </c>
      <c r="AQ54" s="43">
        <f t="shared" si="17"/>
        <v>0</v>
      </c>
      <c r="AR54" s="43">
        <f t="shared" si="17"/>
        <v>0</v>
      </c>
      <c r="AS54" s="43">
        <f t="shared" si="17"/>
        <v>0</v>
      </c>
      <c r="AT54" s="43">
        <f t="shared" si="17"/>
        <v>0</v>
      </c>
      <c r="AU54" s="43">
        <f t="shared" si="17"/>
        <v>0</v>
      </c>
      <c r="AV54" s="43">
        <f t="shared" si="17"/>
        <v>0</v>
      </c>
      <c r="AW54" s="43">
        <f t="shared" si="17"/>
        <v>0</v>
      </c>
      <c r="AX54" s="43">
        <f t="shared" si="17"/>
        <v>0</v>
      </c>
      <c r="AY54" s="43">
        <f t="shared" si="17"/>
        <v>0</v>
      </c>
      <c r="AZ54" s="43">
        <f t="shared" si="17"/>
        <v>0</v>
      </c>
      <c r="BA54" s="43">
        <f t="shared" si="17"/>
        <v>0</v>
      </c>
      <c r="BB54" s="43">
        <f t="shared" si="17"/>
        <v>0</v>
      </c>
      <c r="BC54" s="43">
        <f t="shared" si="17"/>
        <v>0</v>
      </c>
      <c r="BD54" s="43">
        <f t="shared" si="17"/>
        <v>0</v>
      </c>
      <c r="BE54" s="43">
        <f t="shared" si="17"/>
        <v>0</v>
      </c>
      <c r="BF54" s="43">
        <f t="shared" si="17"/>
        <v>0</v>
      </c>
      <c r="BG54" s="43">
        <f t="shared" si="17"/>
        <v>0</v>
      </c>
      <c r="BH54" s="43">
        <f t="shared" si="17"/>
        <v>0</v>
      </c>
      <c r="BI54" s="43">
        <f t="shared" si="17"/>
        <v>0</v>
      </c>
      <c r="BJ54" s="43">
        <f t="shared" si="17"/>
        <v>0</v>
      </c>
      <c r="BK54" s="43">
        <f t="shared" si="17"/>
        <v>0</v>
      </c>
    </row>
    <row r="55" spans="1:63" ht="63" x14ac:dyDescent="0.25">
      <c r="A55" s="36" t="s">
        <v>178</v>
      </c>
      <c r="B55" s="42" t="s">
        <v>179</v>
      </c>
      <c r="C55" s="38" t="s">
        <v>180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3">
        <v>0</v>
      </c>
      <c r="AN55" s="44">
        <v>4.7000000000000002E-3</v>
      </c>
      <c r="AO55" s="44">
        <v>6.8999999999999999E-3</v>
      </c>
      <c r="AP55" s="43">
        <v>0</v>
      </c>
      <c r="AQ55" s="43">
        <v>0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43">
        <v>0</v>
      </c>
      <c r="AZ55" s="43">
        <v>0</v>
      </c>
      <c r="BA55" s="43">
        <v>0</v>
      </c>
      <c r="BB55" s="43">
        <v>0</v>
      </c>
      <c r="BC55" s="43">
        <v>0</v>
      </c>
      <c r="BD55" s="43">
        <v>0</v>
      </c>
      <c r="BE55" s="43">
        <v>0</v>
      </c>
      <c r="BF55" s="43">
        <v>0</v>
      </c>
      <c r="BG55" s="43">
        <v>0</v>
      </c>
      <c r="BH55" s="43">
        <v>0</v>
      </c>
      <c r="BI55" s="43">
        <v>0</v>
      </c>
      <c r="BJ55" s="43">
        <v>0</v>
      </c>
      <c r="BK55" s="43">
        <v>0</v>
      </c>
    </row>
    <row r="56" spans="1:63" ht="47.25" x14ac:dyDescent="0.25">
      <c r="A56" s="36" t="s">
        <v>181</v>
      </c>
      <c r="B56" s="42" t="s">
        <v>182</v>
      </c>
      <c r="C56" s="38" t="s">
        <v>114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4">
        <v>0</v>
      </c>
      <c r="AO56" s="44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</row>
    <row r="57" spans="1:63" ht="47.25" x14ac:dyDescent="0.25">
      <c r="A57" s="36" t="s">
        <v>183</v>
      </c>
      <c r="B57" s="42" t="s">
        <v>184</v>
      </c>
      <c r="C57" s="38" t="s">
        <v>114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4">
        <v>0</v>
      </c>
      <c r="AO57" s="44">
        <v>0</v>
      </c>
      <c r="AP57" s="43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</row>
    <row r="58" spans="1:63" ht="47.25" x14ac:dyDescent="0.25">
      <c r="A58" s="36" t="s">
        <v>185</v>
      </c>
      <c r="B58" s="42" t="s">
        <v>186</v>
      </c>
      <c r="C58" s="38" t="s">
        <v>114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4">
        <v>0</v>
      </c>
      <c r="AO58" s="44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</row>
    <row r="59" spans="1:63" ht="63" x14ac:dyDescent="0.25">
      <c r="A59" s="36" t="s">
        <v>187</v>
      </c>
      <c r="B59" s="42" t="s">
        <v>188</v>
      </c>
      <c r="C59" s="38" t="s">
        <v>114</v>
      </c>
      <c r="D59" s="43">
        <f t="shared" ref="D59:BK59" si="18">SUM(D60:D60)</f>
        <v>0</v>
      </c>
      <c r="E59" s="43">
        <f t="shared" si="18"/>
        <v>0</v>
      </c>
      <c r="F59" s="43">
        <f t="shared" si="18"/>
        <v>0</v>
      </c>
      <c r="G59" s="43">
        <f t="shared" si="18"/>
        <v>0</v>
      </c>
      <c r="H59" s="43">
        <f t="shared" si="18"/>
        <v>0</v>
      </c>
      <c r="I59" s="43">
        <f t="shared" si="18"/>
        <v>0</v>
      </c>
      <c r="J59" s="43">
        <f t="shared" si="18"/>
        <v>0</v>
      </c>
      <c r="K59" s="43">
        <f t="shared" si="18"/>
        <v>0</v>
      </c>
      <c r="L59" s="43">
        <f t="shared" si="18"/>
        <v>0</v>
      </c>
      <c r="M59" s="43">
        <f t="shared" si="18"/>
        <v>0</v>
      </c>
      <c r="N59" s="43">
        <f t="shared" si="18"/>
        <v>0</v>
      </c>
      <c r="O59" s="43">
        <f t="shared" si="18"/>
        <v>0</v>
      </c>
      <c r="P59" s="43">
        <f t="shared" si="18"/>
        <v>0</v>
      </c>
      <c r="Q59" s="43">
        <f t="shared" si="18"/>
        <v>0</v>
      </c>
      <c r="R59" s="43">
        <f t="shared" si="18"/>
        <v>0</v>
      </c>
      <c r="S59" s="43">
        <f t="shared" si="18"/>
        <v>0</v>
      </c>
      <c r="T59" s="43">
        <f t="shared" si="18"/>
        <v>0</v>
      </c>
      <c r="U59" s="43">
        <f t="shared" si="18"/>
        <v>0</v>
      </c>
      <c r="V59" s="43">
        <f t="shared" si="18"/>
        <v>0</v>
      </c>
      <c r="W59" s="43">
        <f t="shared" si="18"/>
        <v>0</v>
      </c>
      <c r="X59" s="43">
        <f t="shared" si="18"/>
        <v>0</v>
      </c>
      <c r="Y59" s="43">
        <f t="shared" si="18"/>
        <v>0</v>
      </c>
      <c r="Z59" s="43">
        <f t="shared" si="18"/>
        <v>0</v>
      </c>
      <c r="AA59" s="43">
        <f t="shared" si="18"/>
        <v>0</v>
      </c>
      <c r="AB59" s="43">
        <f t="shared" si="18"/>
        <v>0</v>
      </c>
      <c r="AC59" s="43">
        <f t="shared" si="18"/>
        <v>0</v>
      </c>
      <c r="AD59" s="43">
        <f t="shared" si="18"/>
        <v>0</v>
      </c>
      <c r="AE59" s="43">
        <f t="shared" si="18"/>
        <v>0</v>
      </c>
      <c r="AF59" s="43">
        <f t="shared" si="18"/>
        <v>0</v>
      </c>
      <c r="AG59" s="43">
        <f t="shared" si="18"/>
        <v>0</v>
      </c>
      <c r="AH59" s="43">
        <f t="shared" si="18"/>
        <v>0</v>
      </c>
      <c r="AI59" s="43">
        <f t="shared" si="18"/>
        <v>0</v>
      </c>
      <c r="AJ59" s="43">
        <f t="shared" si="18"/>
        <v>0</v>
      </c>
      <c r="AK59" s="43">
        <f t="shared" si="18"/>
        <v>0</v>
      </c>
      <c r="AL59" s="43">
        <f t="shared" si="18"/>
        <v>0</v>
      </c>
      <c r="AM59" s="43">
        <f t="shared" si="18"/>
        <v>0</v>
      </c>
      <c r="AN59" s="44">
        <f t="shared" si="18"/>
        <v>0</v>
      </c>
      <c r="AO59" s="44">
        <f t="shared" si="18"/>
        <v>0</v>
      </c>
      <c r="AP59" s="43">
        <f t="shared" si="18"/>
        <v>0</v>
      </c>
      <c r="AQ59" s="43">
        <f t="shared" si="18"/>
        <v>0</v>
      </c>
      <c r="AR59" s="43">
        <f t="shared" si="18"/>
        <v>0</v>
      </c>
      <c r="AS59" s="43">
        <f t="shared" si="18"/>
        <v>0</v>
      </c>
      <c r="AT59" s="43">
        <f t="shared" si="18"/>
        <v>0</v>
      </c>
      <c r="AU59" s="43">
        <f t="shared" si="18"/>
        <v>0</v>
      </c>
      <c r="AV59" s="43">
        <f t="shared" si="18"/>
        <v>0</v>
      </c>
      <c r="AW59" s="43">
        <f t="shared" si="18"/>
        <v>0</v>
      </c>
      <c r="AX59" s="43">
        <f t="shared" si="18"/>
        <v>0</v>
      </c>
      <c r="AY59" s="43">
        <f t="shared" si="18"/>
        <v>0</v>
      </c>
      <c r="AZ59" s="43">
        <f t="shared" si="18"/>
        <v>2.8444218299999999</v>
      </c>
      <c r="BA59" s="43">
        <f t="shared" si="18"/>
        <v>2.5108123499999997</v>
      </c>
      <c r="BB59" s="43">
        <f t="shared" si="18"/>
        <v>0</v>
      </c>
      <c r="BC59" s="43">
        <f t="shared" si="18"/>
        <v>0</v>
      </c>
      <c r="BD59" s="43">
        <f t="shared" si="18"/>
        <v>0</v>
      </c>
      <c r="BE59" s="43">
        <f t="shared" si="18"/>
        <v>0</v>
      </c>
      <c r="BF59" s="43">
        <f t="shared" si="18"/>
        <v>0</v>
      </c>
      <c r="BG59" s="43">
        <f t="shared" si="18"/>
        <v>0</v>
      </c>
      <c r="BH59" s="43">
        <f t="shared" si="18"/>
        <v>0</v>
      </c>
      <c r="BI59" s="43">
        <f t="shared" si="18"/>
        <v>0</v>
      </c>
      <c r="BJ59" s="43">
        <f t="shared" si="18"/>
        <v>0</v>
      </c>
      <c r="BK59" s="43">
        <f t="shared" si="18"/>
        <v>0</v>
      </c>
    </row>
    <row r="60" spans="1:63" ht="31.5" x14ac:dyDescent="0.25">
      <c r="A60" s="36" t="s">
        <v>189</v>
      </c>
      <c r="B60" s="42" t="s">
        <v>190</v>
      </c>
      <c r="C60" s="38" t="s">
        <v>191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4">
        <v>0</v>
      </c>
      <c r="AO60" s="44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f>[1]H0215_1037000158513_12_69_0!K61</f>
        <v>2.8444218299999999</v>
      </c>
      <c r="BA60" s="43">
        <f>[1]H0215_1037000158513_12_69_0!L61</f>
        <v>2.5108123499999997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</row>
    <row r="61" spans="1:63" ht="63" x14ac:dyDescent="0.25">
      <c r="A61" s="36" t="s">
        <v>192</v>
      </c>
      <c r="B61" s="42" t="s">
        <v>193</v>
      </c>
      <c r="C61" s="38" t="s">
        <v>114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4">
        <v>0</v>
      </c>
      <c r="AO61" s="44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</row>
    <row r="62" spans="1:63" ht="63" x14ac:dyDescent="0.25">
      <c r="A62" s="36" t="s">
        <v>194</v>
      </c>
      <c r="B62" s="42" t="s">
        <v>195</v>
      </c>
      <c r="C62" s="38" t="s">
        <v>114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4">
        <v>0</v>
      </c>
      <c r="AO62" s="44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</row>
    <row r="63" spans="1:63" ht="63" x14ac:dyDescent="0.25">
      <c r="A63" s="36" t="s">
        <v>196</v>
      </c>
      <c r="B63" s="42" t="s">
        <v>197</v>
      </c>
      <c r="C63" s="38" t="s">
        <v>114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4">
        <v>0</v>
      </c>
      <c r="AO63" s="44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</row>
    <row r="64" spans="1:63" ht="63" x14ac:dyDescent="0.25">
      <c r="A64" s="36" t="s">
        <v>198</v>
      </c>
      <c r="B64" s="42" t="s">
        <v>199</v>
      </c>
      <c r="C64" s="38" t="s">
        <v>114</v>
      </c>
      <c r="D64" s="43">
        <f t="shared" ref="D64:BK64" si="19">SUM(D65,D66)</f>
        <v>0</v>
      </c>
      <c r="E64" s="43">
        <f t="shared" si="19"/>
        <v>0</v>
      </c>
      <c r="F64" s="43">
        <f t="shared" si="19"/>
        <v>0</v>
      </c>
      <c r="G64" s="43">
        <f t="shared" si="19"/>
        <v>0</v>
      </c>
      <c r="H64" s="43">
        <f t="shared" si="19"/>
        <v>0</v>
      </c>
      <c r="I64" s="43">
        <f t="shared" si="19"/>
        <v>0</v>
      </c>
      <c r="J64" s="43">
        <f t="shared" si="19"/>
        <v>0</v>
      </c>
      <c r="K64" s="43">
        <f t="shared" si="19"/>
        <v>0</v>
      </c>
      <c r="L64" s="43">
        <f t="shared" si="19"/>
        <v>0</v>
      </c>
      <c r="M64" s="43">
        <f t="shared" si="19"/>
        <v>0</v>
      </c>
      <c r="N64" s="43">
        <f t="shared" si="19"/>
        <v>0</v>
      </c>
      <c r="O64" s="43">
        <f t="shared" si="19"/>
        <v>0</v>
      </c>
      <c r="P64" s="43">
        <f t="shared" si="19"/>
        <v>0</v>
      </c>
      <c r="Q64" s="43">
        <f t="shared" si="19"/>
        <v>0</v>
      </c>
      <c r="R64" s="43">
        <f t="shared" si="19"/>
        <v>0</v>
      </c>
      <c r="S64" s="43">
        <f t="shared" si="19"/>
        <v>0</v>
      </c>
      <c r="T64" s="43">
        <f t="shared" si="19"/>
        <v>0</v>
      </c>
      <c r="U64" s="43">
        <f t="shared" si="19"/>
        <v>0</v>
      </c>
      <c r="V64" s="43">
        <f t="shared" si="19"/>
        <v>0</v>
      </c>
      <c r="W64" s="43">
        <f t="shared" si="19"/>
        <v>0</v>
      </c>
      <c r="X64" s="43">
        <f t="shared" si="19"/>
        <v>0</v>
      </c>
      <c r="Y64" s="43">
        <f t="shared" si="19"/>
        <v>0</v>
      </c>
      <c r="Z64" s="43">
        <f t="shared" si="19"/>
        <v>0</v>
      </c>
      <c r="AA64" s="43">
        <f t="shared" si="19"/>
        <v>0</v>
      </c>
      <c r="AB64" s="43">
        <f t="shared" si="19"/>
        <v>0</v>
      </c>
      <c r="AC64" s="43">
        <f t="shared" si="19"/>
        <v>0</v>
      </c>
      <c r="AD64" s="43">
        <f t="shared" si="19"/>
        <v>0</v>
      </c>
      <c r="AE64" s="43">
        <f t="shared" si="19"/>
        <v>0</v>
      </c>
      <c r="AF64" s="43">
        <f t="shared" si="19"/>
        <v>0</v>
      </c>
      <c r="AG64" s="43">
        <f t="shared" si="19"/>
        <v>0</v>
      </c>
      <c r="AH64" s="43">
        <f t="shared" si="19"/>
        <v>0</v>
      </c>
      <c r="AI64" s="43">
        <f t="shared" si="19"/>
        <v>0</v>
      </c>
      <c r="AJ64" s="43">
        <f t="shared" si="19"/>
        <v>0</v>
      </c>
      <c r="AK64" s="43">
        <f t="shared" si="19"/>
        <v>0</v>
      </c>
      <c r="AL64" s="43">
        <f t="shared" si="19"/>
        <v>0</v>
      </c>
      <c r="AM64" s="43">
        <f t="shared" si="19"/>
        <v>0</v>
      </c>
      <c r="AN64" s="44">
        <f t="shared" si="19"/>
        <v>0</v>
      </c>
      <c r="AO64" s="44">
        <f t="shared" si="19"/>
        <v>0</v>
      </c>
      <c r="AP64" s="43">
        <f t="shared" si="19"/>
        <v>0</v>
      </c>
      <c r="AQ64" s="43">
        <f t="shared" si="19"/>
        <v>0</v>
      </c>
      <c r="AR64" s="43">
        <f t="shared" si="19"/>
        <v>0</v>
      </c>
      <c r="AS64" s="43">
        <f t="shared" si="19"/>
        <v>0</v>
      </c>
      <c r="AT64" s="43">
        <f t="shared" si="19"/>
        <v>0</v>
      </c>
      <c r="AU64" s="43">
        <f t="shared" si="19"/>
        <v>0</v>
      </c>
      <c r="AV64" s="43">
        <f t="shared" si="19"/>
        <v>0</v>
      </c>
      <c r="AW64" s="43">
        <f t="shared" si="19"/>
        <v>0</v>
      </c>
      <c r="AX64" s="43">
        <f t="shared" si="19"/>
        <v>0</v>
      </c>
      <c r="AY64" s="43">
        <f t="shared" si="19"/>
        <v>0</v>
      </c>
      <c r="AZ64" s="43">
        <f t="shared" si="19"/>
        <v>0</v>
      </c>
      <c r="BA64" s="43">
        <f t="shared" si="19"/>
        <v>0</v>
      </c>
      <c r="BB64" s="43">
        <f t="shared" si="19"/>
        <v>0</v>
      </c>
      <c r="BC64" s="43">
        <f t="shared" si="19"/>
        <v>0</v>
      </c>
      <c r="BD64" s="43">
        <f t="shared" si="19"/>
        <v>0</v>
      </c>
      <c r="BE64" s="43">
        <f t="shared" si="19"/>
        <v>0</v>
      </c>
      <c r="BF64" s="43">
        <f t="shared" si="19"/>
        <v>0</v>
      </c>
      <c r="BG64" s="43">
        <f t="shared" si="19"/>
        <v>0</v>
      </c>
      <c r="BH64" s="43">
        <f t="shared" si="19"/>
        <v>0</v>
      </c>
      <c r="BI64" s="43">
        <f t="shared" si="19"/>
        <v>0</v>
      </c>
      <c r="BJ64" s="43">
        <f t="shared" si="19"/>
        <v>0</v>
      </c>
      <c r="BK64" s="43">
        <f t="shared" si="19"/>
        <v>0</v>
      </c>
    </row>
    <row r="65" spans="1:63" ht="47.25" x14ac:dyDescent="0.25">
      <c r="A65" s="36" t="s">
        <v>200</v>
      </c>
      <c r="B65" s="42" t="s">
        <v>201</v>
      </c>
      <c r="C65" s="38" t="s">
        <v>114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4">
        <v>0</v>
      </c>
      <c r="AO65" s="44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</row>
    <row r="66" spans="1:63" ht="57.75" customHeight="1" x14ac:dyDescent="0.25">
      <c r="A66" s="36" t="s">
        <v>202</v>
      </c>
      <c r="B66" s="42" t="s">
        <v>203</v>
      </c>
      <c r="C66" s="38" t="s">
        <v>114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4">
        <v>0</v>
      </c>
      <c r="AO66" s="44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</row>
    <row r="67" spans="1:63" ht="94.5" customHeight="1" x14ac:dyDescent="0.25">
      <c r="A67" s="36" t="s">
        <v>204</v>
      </c>
      <c r="B67" s="42" t="s">
        <v>205</v>
      </c>
      <c r="C67" s="38" t="s">
        <v>114</v>
      </c>
      <c r="D67" s="43">
        <f t="shared" ref="D67:BK67" si="20">SUM(D68,D69)</f>
        <v>0</v>
      </c>
      <c r="E67" s="43">
        <f t="shared" si="20"/>
        <v>0</v>
      </c>
      <c r="F67" s="43">
        <f t="shared" si="20"/>
        <v>0</v>
      </c>
      <c r="G67" s="43">
        <f t="shared" si="20"/>
        <v>0</v>
      </c>
      <c r="H67" s="43">
        <f t="shared" si="20"/>
        <v>0</v>
      </c>
      <c r="I67" s="43">
        <f t="shared" si="20"/>
        <v>0</v>
      </c>
      <c r="J67" s="43">
        <f t="shared" si="20"/>
        <v>0</v>
      </c>
      <c r="K67" s="43">
        <f t="shared" si="20"/>
        <v>0</v>
      </c>
      <c r="L67" s="43">
        <f t="shared" si="20"/>
        <v>0</v>
      </c>
      <c r="M67" s="43">
        <f t="shared" si="20"/>
        <v>0</v>
      </c>
      <c r="N67" s="43">
        <f t="shared" si="20"/>
        <v>0</v>
      </c>
      <c r="O67" s="43">
        <f t="shared" si="20"/>
        <v>0</v>
      </c>
      <c r="P67" s="43">
        <f t="shared" si="20"/>
        <v>0</v>
      </c>
      <c r="Q67" s="43">
        <f t="shared" si="20"/>
        <v>0</v>
      </c>
      <c r="R67" s="43">
        <f t="shared" si="20"/>
        <v>0</v>
      </c>
      <c r="S67" s="43">
        <f t="shared" si="20"/>
        <v>0</v>
      </c>
      <c r="T67" s="43">
        <f t="shared" si="20"/>
        <v>0</v>
      </c>
      <c r="U67" s="43">
        <f t="shared" si="20"/>
        <v>0</v>
      </c>
      <c r="V67" s="43">
        <f t="shared" si="20"/>
        <v>0</v>
      </c>
      <c r="W67" s="43">
        <f t="shared" si="20"/>
        <v>0</v>
      </c>
      <c r="X67" s="43">
        <f t="shared" si="20"/>
        <v>0</v>
      </c>
      <c r="Y67" s="43">
        <f t="shared" si="20"/>
        <v>0</v>
      </c>
      <c r="Z67" s="43">
        <f t="shared" si="20"/>
        <v>0</v>
      </c>
      <c r="AA67" s="43">
        <f t="shared" si="20"/>
        <v>0</v>
      </c>
      <c r="AB67" s="43">
        <f t="shared" si="20"/>
        <v>0</v>
      </c>
      <c r="AC67" s="43">
        <f t="shared" si="20"/>
        <v>0</v>
      </c>
      <c r="AD67" s="43">
        <f t="shared" si="20"/>
        <v>0</v>
      </c>
      <c r="AE67" s="43">
        <f t="shared" si="20"/>
        <v>0</v>
      </c>
      <c r="AF67" s="43">
        <f t="shared" si="20"/>
        <v>0</v>
      </c>
      <c r="AG67" s="43">
        <f t="shared" si="20"/>
        <v>0</v>
      </c>
      <c r="AH67" s="43">
        <f t="shared" si="20"/>
        <v>0</v>
      </c>
      <c r="AI67" s="43">
        <f t="shared" si="20"/>
        <v>0</v>
      </c>
      <c r="AJ67" s="43">
        <f t="shared" si="20"/>
        <v>0</v>
      </c>
      <c r="AK67" s="43">
        <f t="shared" si="20"/>
        <v>0</v>
      </c>
      <c r="AL67" s="43">
        <f t="shared" si="20"/>
        <v>0</v>
      </c>
      <c r="AM67" s="43">
        <f t="shared" si="20"/>
        <v>0</v>
      </c>
      <c r="AN67" s="44">
        <f t="shared" si="20"/>
        <v>0</v>
      </c>
      <c r="AO67" s="44">
        <f t="shared" si="20"/>
        <v>0</v>
      </c>
      <c r="AP67" s="43">
        <f t="shared" si="20"/>
        <v>0</v>
      </c>
      <c r="AQ67" s="43">
        <f t="shared" si="20"/>
        <v>0</v>
      </c>
      <c r="AR67" s="43">
        <f t="shared" si="20"/>
        <v>0</v>
      </c>
      <c r="AS67" s="43">
        <f t="shared" si="20"/>
        <v>0</v>
      </c>
      <c r="AT67" s="43">
        <f t="shared" si="20"/>
        <v>0</v>
      </c>
      <c r="AU67" s="43">
        <f t="shared" si="20"/>
        <v>0</v>
      </c>
      <c r="AV67" s="43">
        <f t="shared" si="20"/>
        <v>0</v>
      </c>
      <c r="AW67" s="43">
        <f t="shared" si="20"/>
        <v>0</v>
      </c>
      <c r="AX67" s="43">
        <f t="shared" si="20"/>
        <v>0</v>
      </c>
      <c r="AY67" s="43">
        <f t="shared" si="20"/>
        <v>0</v>
      </c>
      <c r="AZ67" s="43">
        <f t="shared" si="20"/>
        <v>0</v>
      </c>
      <c r="BA67" s="43">
        <f t="shared" si="20"/>
        <v>0</v>
      </c>
      <c r="BB67" s="43">
        <f t="shared" si="20"/>
        <v>0</v>
      </c>
      <c r="BC67" s="43">
        <f t="shared" si="20"/>
        <v>0</v>
      </c>
      <c r="BD67" s="43">
        <f t="shared" si="20"/>
        <v>0</v>
      </c>
      <c r="BE67" s="43">
        <f t="shared" si="20"/>
        <v>0</v>
      </c>
      <c r="BF67" s="43">
        <f t="shared" si="20"/>
        <v>0</v>
      </c>
      <c r="BG67" s="43">
        <f t="shared" si="20"/>
        <v>0</v>
      </c>
      <c r="BH67" s="43">
        <f t="shared" si="20"/>
        <v>0</v>
      </c>
      <c r="BI67" s="43">
        <f t="shared" si="20"/>
        <v>0</v>
      </c>
      <c r="BJ67" s="43">
        <f t="shared" si="20"/>
        <v>0</v>
      </c>
      <c r="BK67" s="43">
        <f t="shared" si="20"/>
        <v>0</v>
      </c>
    </row>
    <row r="68" spans="1:63" ht="88.5" customHeight="1" x14ac:dyDescent="0.25">
      <c r="A68" s="36" t="s">
        <v>206</v>
      </c>
      <c r="B68" s="42" t="s">
        <v>207</v>
      </c>
      <c r="C68" s="38" t="s">
        <v>114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4">
        <v>0</v>
      </c>
      <c r="AO68" s="44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</row>
    <row r="69" spans="1:63" ht="78.75" x14ac:dyDescent="0.25">
      <c r="A69" s="36" t="s">
        <v>208</v>
      </c>
      <c r="B69" s="42" t="s">
        <v>209</v>
      </c>
      <c r="C69" s="38" t="s">
        <v>114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4">
        <v>0</v>
      </c>
      <c r="AO69" s="44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3">
        <v>0</v>
      </c>
      <c r="BK69" s="43">
        <v>0</v>
      </c>
    </row>
    <row r="70" spans="1:63" ht="47.25" x14ac:dyDescent="0.25">
      <c r="A70" s="36" t="s">
        <v>210</v>
      </c>
      <c r="B70" s="42" t="s">
        <v>211</v>
      </c>
      <c r="C70" s="38" t="s">
        <v>114</v>
      </c>
      <c r="D70" s="43">
        <f>SUM(D71:D76)</f>
        <v>0.96</v>
      </c>
      <c r="E70" s="43">
        <f t="shared" ref="E70:BK70" si="21">SUM(E71:E76)</f>
        <v>0.96</v>
      </c>
      <c r="F70" s="43">
        <f t="shared" si="21"/>
        <v>0</v>
      </c>
      <c r="G70" s="43">
        <f t="shared" si="21"/>
        <v>0</v>
      </c>
      <c r="H70" s="43">
        <f t="shared" si="21"/>
        <v>17.660999999999998</v>
      </c>
      <c r="I70" s="43">
        <f t="shared" si="21"/>
        <v>12.812999999999999</v>
      </c>
      <c r="J70" s="43">
        <f t="shared" si="21"/>
        <v>0.47499999999999998</v>
      </c>
      <c r="K70" s="43">
        <f t="shared" si="21"/>
        <v>0.36699999999999999</v>
      </c>
      <c r="L70" s="43">
        <f t="shared" si="21"/>
        <v>0</v>
      </c>
      <c r="M70" s="43">
        <f t="shared" si="21"/>
        <v>0</v>
      </c>
      <c r="N70" s="43">
        <f t="shared" si="21"/>
        <v>0</v>
      </c>
      <c r="O70" s="43">
        <f t="shared" si="21"/>
        <v>0</v>
      </c>
      <c r="P70" s="43">
        <f t="shared" si="21"/>
        <v>0</v>
      </c>
      <c r="Q70" s="43">
        <f t="shared" si="21"/>
        <v>0</v>
      </c>
      <c r="R70" s="43">
        <f t="shared" si="21"/>
        <v>0</v>
      </c>
      <c r="S70" s="43">
        <f t="shared" si="21"/>
        <v>0</v>
      </c>
      <c r="T70" s="43">
        <f t="shared" si="21"/>
        <v>0</v>
      </c>
      <c r="U70" s="43">
        <f t="shared" si="21"/>
        <v>0</v>
      </c>
      <c r="V70" s="43">
        <f t="shared" si="21"/>
        <v>0</v>
      </c>
      <c r="W70" s="43">
        <f t="shared" si="21"/>
        <v>0</v>
      </c>
      <c r="X70" s="43">
        <f t="shared" si="21"/>
        <v>0</v>
      </c>
      <c r="Y70" s="43">
        <f t="shared" si="21"/>
        <v>0</v>
      </c>
      <c r="Z70" s="43">
        <f t="shared" si="21"/>
        <v>0</v>
      </c>
      <c r="AA70" s="43">
        <f t="shared" si="21"/>
        <v>0</v>
      </c>
      <c r="AB70" s="43">
        <f t="shared" si="21"/>
        <v>0</v>
      </c>
      <c r="AC70" s="43">
        <f t="shared" si="21"/>
        <v>0</v>
      </c>
      <c r="AD70" s="43">
        <f t="shared" si="21"/>
        <v>0</v>
      </c>
      <c r="AE70" s="43">
        <f t="shared" si="21"/>
        <v>0</v>
      </c>
      <c r="AF70" s="43">
        <f t="shared" si="21"/>
        <v>0</v>
      </c>
      <c r="AG70" s="43">
        <f t="shared" si="21"/>
        <v>0</v>
      </c>
      <c r="AH70" s="43">
        <f t="shared" si="21"/>
        <v>0</v>
      </c>
      <c r="AI70" s="43">
        <f t="shared" si="21"/>
        <v>0</v>
      </c>
      <c r="AJ70" s="43">
        <f t="shared" si="21"/>
        <v>0</v>
      </c>
      <c r="AK70" s="43">
        <f t="shared" si="21"/>
        <v>0</v>
      </c>
      <c r="AL70" s="43">
        <f t="shared" si="21"/>
        <v>0</v>
      </c>
      <c r="AM70" s="43">
        <f t="shared" si="21"/>
        <v>0</v>
      </c>
      <c r="AN70" s="43">
        <f t="shared" si="21"/>
        <v>0</v>
      </c>
      <c r="AO70" s="43">
        <f t="shared" si="21"/>
        <v>0</v>
      </c>
      <c r="AP70" s="43">
        <f t="shared" si="21"/>
        <v>8.4739999999999989E-3</v>
      </c>
      <c r="AQ70" s="43">
        <f>SUM(AQ71:AQ76)</f>
        <v>8.4739999999999989E-3</v>
      </c>
      <c r="AR70" s="43">
        <f t="shared" si="21"/>
        <v>1.7437999999999999E-2</v>
      </c>
      <c r="AS70" s="43">
        <f t="shared" si="21"/>
        <v>1.7437999999999999E-2</v>
      </c>
      <c r="AT70" s="43">
        <f t="shared" si="21"/>
        <v>0</v>
      </c>
      <c r="AU70" s="43">
        <f t="shared" si="21"/>
        <v>0</v>
      </c>
      <c r="AV70" s="43">
        <f t="shared" si="21"/>
        <v>0</v>
      </c>
      <c r="AW70" s="43">
        <f t="shared" si="21"/>
        <v>0</v>
      </c>
      <c r="AX70" s="43">
        <f t="shared" si="21"/>
        <v>0</v>
      </c>
      <c r="AY70" s="43">
        <f t="shared" si="21"/>
        <v>0</v>
      </c>
      <c r="AZ70" s="43">
        <f t="shared" si="21"/>
        <v>2.1882055199999999</v>
      </c>
      <c r="BA70" s="43">
        <f t="shared" si="21"/>
        <v>2.1901088799999999</v>
      </c>
      <c r="BB70" s="43">
        <f t="shared" si="21"/>
        <v>0</v>
      </c>
      <c r="BC70" s="43">
        <f t="shared" si="21"/>
        <v>0</v>
      </c>
      <c r="BD70" s="43">
        <f t="shared" si="21"/>
        <v>0</v>
      </c>
      <c r="BE70" s="43">
        <f t="shared" si="21"/>
        <v>0</v>
      </c>
      <c r="BF70" s="43">
        <f t="shared" si="21"/>
        <v>0</v>
      </c>
      <c r="BG70" s="43">
        <f t="shared" si="21"/>
        <v>0</v>
      </c>
      <c r="BH70" s="43">
        <f t="shared" si="21"/>
        <v>0</v>
      </c>
      <c r="BI70" s="43">
        <f t="shared" si="21"/>
        <v>0</v>
      </c>
      <c r="BJ70" s="43">
        <f t="shared" si="21"/>
        <v>0</v>
      </c>
      <c r="BK70" s="43">
        <f t="shared" si="21"/>
        <v>0</v>
      </c>
    </row>
    <row r="71" spans="1:63" ht="31.5" x14ac:dyDescent="0.25">
      <c r="A71" s="36" t="s">
        <v>212</v>
      </c>
      <c r="B71" s="42" t="s">
        <v>213</v>
      </c>
      <c r="C71" s="38" t="s">
        <v>214</v>
      </c>
      <c r="D71" s="43">
        <v>0</v>
      </c>
      <c r="E71" s="43">
        <v>0</v>
      </c>
      <c r="F71" s="43">
        <v>0</v>
      </c>
      <c r="G71" s="43">
        <v>0</v>
      </c>
      <c r="H71" s="43">
        <v>16.914999999999999</v>
      </c>
      <c r="I71" s="43">
        <v>12.148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4">
        <v>0</v>
      </c>
      <c r="AO71" s="44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</row>
    <row r="72" spans="1:63" ht="78.75" x14ac:dyDescent="0.25">
      <c r="A72" s="36" t="s">
        <v>215</v>
      </c>
      <c r="B72" s="42" t="s">
        <v>216</v>
      </c>
      <c r="C72" s="38" t="s">
        <v>217</v>
      </c>
      <c r="D72" s="43">
        <v>0.96</v>
      </c>
      <c r="E72" s="43">
        <v>0.96</v>
      </c>
      <c r="F72" s="43">
        <v>0</v>
      </c>
      <c r="G72" s="43">
        <v>0</v>
      </c>
      <c r="H72" s="43">
        <v>0.746</v>
      </c>
      <c r="I72" s="43">
        <v>0.66500000000000004</v>
      </c>
      <c r="J72" s="43">
        <v>0.47499999999999998</v>
      </c>
      <c r="K72" s="43">
        <v>0.36699999999999999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4">
        <v>0</v>
      </c>
      <c r="AO72" s="44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3">
        <v>0</v>
      </c>
      <c r="BK72" s="43">
        <v>0</v>
      </c>
    </row>
    <row r="73" spans="1:63" ht="70.5" customHeight="1" x14ac:dyDescent="0.25">
      <c r="A73" s="36" t="s">
        <v>218</v>
      </c>
      <c r="B73" s="42" t="s">
        <v>219</v>
      </c>
      <c r="C73" s="38" t="s">
        <v>220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4">
        <v>0</v>
      </c>
      <c r="AO73" s="44">
        <v>0</v>
      </c>
      <c r="AP73" s="47">
        <v>1.08E-4</v>
      </c>
      <c r="AQ73" s="47">
        <v>1.08E-4</v>
      </c>
      <c r="AR73" s="47">
        <v>4.1199999999999999E-4</v>
      </c>
      <c r="AS73" s="47">
        <v>4.1199999999999999E-4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>
        <v>0</v>
      </c>
      <c r="BD73" s="43">
        <v>0</v>
      </c>
      <c r="BE73" s="43">
        <v>0</v>
      </c>
      <c r="BF73" s="43">
        <v>0</v>
      </c>
      <c r="BG73" s="43">
        <v>0</v>
      </c>
      <c r="BH73" s="43">
        <v>0</v>
      </c>
      <c r="BI73" s="43">
        <v>0</v>
      </c>
      <c r="BJ73" s="43">
        <v>0</v>
      </c>
      <c r="BK73" s="43">
        <v>0</v>
      </c>
    </row>
    <row r="74" spans="1:63" ht="61.5" customHeight="1" x14ac:dyDescent="0.25">
      <c r="A74" s="36" t="s">
        <v>221</v>
      </c>
      <c r="B74" s="42" t="s">
        <v>222</v>
      </c>
      <c r="C74" s="38" t="s">
        <v>223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7">
        <v>4.1830000000000001E-3</v>
      </c>
      <c r="AQ74" s="47">
        <v>4.1830000000000001E-3</v>
      </c>
      <c r="AR74" s="47">
        <v>8.5129999999999997E-3</v>
      </c>
      <c r="AS74" s="47">
        <v>8.5129999999999997E-3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</row>
    <row r="75" spans="1:63" ht="59.25" customHeight="1" x14ac:dyDescent="0.25">
      <c r="A75" s="36" t="s">
        <v>224</v>
      </c>
      <c r="B75" s="42" t="s">
        <v>225</v>
      </c>
      <c r="C75" s="38" t="s">
        <v>226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2.1882055199999999</v>
      </c>
      <c r="BA75" s="43">
        <v>2.1901088799999999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3">
        <v>0</v>
      </c>
      <c r="BK75" s="43">
        <v>0</v>
      </c>
    </row>
    <row r="76" spans="1:63" ht="24" customHeight="1" x14ac:dyDescent="0.25">
      <c r="A76" s="36" t="s">
        <v>227</v>
      </c>
      <c r="B76" s="42" t="s">
        <v>228</v>
      </c>
      <c r="C76" s="38" t="s">
        <v>229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7">
        <v>4.1830000000000001E-3</v>
      </c>
      <c r="AQ76" s="47">
        <v>4.1830000000000001E-3</v>
      </c>
      <c r="AR76" s="47">
        <v>8.5129999999999997E-3</v>
      </c>
      <c r="AS76" s="47">
        <v>8.5129999999999997E-3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3">
        <v>0</v>
      </c>
      <c r="BK76" s="43">
        <v>0</v>
      </c>
    </row>
    <row r="77" spans="1:63" ht="47.25" x14ac:dyDescent="0.25">
      <c r="A77" s="36" t="s">
        <v>230</v>
      </c>
      <c r="B77" s="42" t="s">
        <v>231</v>
      </c>
      <c r="C77" s="38" t="s">
        <v>114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4">
        <v>0</v>
      </c>
      <c r="AO77" s="44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</row>
    <row r="78" spans="1:63" ht="31.5" x14ac:dyDescent="0.25">
      <c r="A78" s="36" t="s">
        <v>232</v>
      </c>
      <c r="B78" s="42" t="s">
        <v>233</v>
      </c>
      <c r="C78" s="38" t="s">
        <v>114</v>
      </c>
      <c r="D78" s="43">
        <f t="shared" ref="D78:BK78" si="22">SUM(D79:D87)</f>
        <v>0</v>
      </c>
      <c r="E78" s="43">
        <f t="shared" si="22"/>
        <v>0</v>
      </c>
      <c r="F78" s="43">
        <f t="shared" si="22"/>
        <v>0</v>
      </c>
      <c r="G78" s="43">
        <f t="shared" si="22"/>
        <v>0</v>
      </c>
      <c r="H78" s="43">
        <f t="shared" si="22"/>
        <v>0</v>
      </c>
      <c r="I78" s="43">
        <f t="shared" si="22"/>
        <v>0</v>
      </c>
      <c r="J78" s="43">
        <f t="shared" si="22"/>
        <v>0</v>
      </c>
      <c r="K78" s="43">
        <f t="shared" si="22"/>
        <v>0</v>
      </c>
      <c r="L78" s="43">
        <f t="shared" si="22"/>
        <v>0</v>
      </c>
      <c r="M78" s="43">
        <f t="shared" si="22"/>
        <v>0</v>
      </c>
      <c r="N78" s="43">
        <f t="shared" si="22"/>
        <v>0</v>
      </c>
      <c r="O78" s="43">
        <f t="shared" si="22"/>
        <v>0</v>
      </c>
      <c r="P78" s="43">
        <f t="shared" si="22"/>
        <v>0</v>
      </c>
      <c r="Q78" s="43">
        <f t="shared" si="22"/>
        <v>0</v>
      </c>
      <c r="R78" s="43">
        <f t="shared" si="22"/>
        <v>0</v>
      </c>
      <c r="S78" s="43">
        <f t="shared" si="22"/>
        <v>0</v>
      </c>
      <c r="T78" s="43">
        <f t="shared" si="22"/>
        <v>0</v>
      </c>
      <c r="U78" s="43">
        <f t="shared" si="22"/>
        <v>0</v>
      </c>
      <c r="V78" s="43">
        <f t="shared" si="22"/>
        <v>0</v>
      </c>
      <c r="W78" s="43">
        <f t="shared" si="22"/>
        <v>0</v>
      </c>
      <c r="X78" s="43">
        <f t="shared" si="22"/>
        <v>0</v>
      </c>
      <c r="Y78" s="43">
        <f t="shared" si="22"/>
        <v>0</v>
      </c>
      <c r="Z78" s="43">
        <f t="shared" si="22"/>
        <v>0</v>
      </c>
      <c r="AA78" s="43">
        <f t="shared" si="22"/>
        <v>0</v>
      </c>
      <c r="AB78" s="43">
        <f t="shared" si="22"/>
        <v>0</v>
      </c>
      <c r="AC78" s="43">
        <f t="shared" si="22"/>
        <v>0</v>
      </c>
      <c r="AD78" s="43">
        <f t="shared" si="22"/>
        <v>0</v>
      </c>
      <c r="AE78" s="43">
        <f t="shared" si="22"/>
        <v>0</v>
      </c>
      <c r="AF78" s="43">
        <f t="shared" si="22"/>
        <v>0</v>
      </c>
      <c r="AG78" s="43">
        <f t="shared" si="22"/>
        <v>0</v>
      </c>
      <c r="AH78" s="43">
        <f t="shared" si="22"/>
        <v>0</v>
      </c>
      <c r="AI78" s="43">
        <f t="shared" si="22"/>
        <v>0</v>
      </c>
      <c r="AJ78" s="43">
        <f t="shared" si="22"/>
        <v>0</v>
      </c>
      <c r="AK78" s="43">
        <f t="shared" si="22"/>
        <v>0</v>
      </c>
      <c r="AL78" s="43">
        <f t="shared" si="22"/>
        <v>0</v>
      </c>
      <c r="AM78" s="43">
        <f t="shared" si="22"/>
        <v>0</v>
      </c>
      <c r="AN78" s="44">
        <f t="shared" si="22"/>
        <v>0</v>
      </c>
      <c r="AO78" s="44">
        <f t="shared" si="22"/>
        <v>0</v>
      </c>
      <c r="AP78" s="43">
        <f t="shared" si="22"/>
        <v>0</v>
      </c>
      <c r="AQ78" s="43">
        <f t="shared" si="22"/>
        <v>0</v>
      </c>
      <c r="AR78" s="43">
        <f t="shared" si="22"/>
        <v>0</v>
      </c>
      <c r="AS78" s="43">
        <f t="shared" si="22"/>
        <v>0</v>
      </c>
      <c r="AT78" s="43">
        <f t="shared" si="22"/>
        <v>0</v>
      </c>
      <c r="AU78" s="43">
        <f t="shared" si="22"/>
        <v>0</v>
      </c>
      <c r="AV78" s="43">
        <f t="shared" si="22"/>
        <v>0</v>
      </c>
      <c r="AW78" s="43">
        <f t="shared" si="22"/>
        <v>0</v>
      </c>
      <c r="AX78" s="43">
        <f t="shared" si="22"/>
        <v>0</v>
      </c>
      <c r="AY78" s="43">
        <f t="shared" si="22"/>
        <v>0</v>
      </c>
      <c r="AZ78" s="43">
        <f t="shared" si="22"/>
        <v>0</v>
      </c>
      <c r="BA78" s="43">
        <f t="shared" si="22"/>
        <v>0</v>
      </c>
      <c r="BB78" s="43">
        <f t="shared" si="22"/>
        <v>0</v>
      </c>
      <c r="BC78" s="43">
        <f t="shared" si="22"/>
        <v>0</v>
      </c>
      <c r="BD78" s="43">
        <f t="shared" si="22"/>
        <v>0</v>
      </c>
      <c r="BE78" s="43">
        <f t="shared" si="22"/>
        <v>0</v>
      </c>
      <c r="BF78" s="43">
        <f t="shared" si="22"/>
        <v>3.3295507200000003</v>
      </c>
      <c r="BG78" s="43">
        <f t="shared" si="22"/>
        <v>3.37235218</v>
      </c>
      <c r="BH78" s="43">
        <f t="shared" si="22"/>
        <v>69.849138589999995</v>
      </c>
      <c r="BI78" s="43">
        <f t="shared" si="22"/>
        <v>18.75190911</v>
      </c>
      <c r="BJ78" s="43">
        <f t="shared" si="22"/>
        <v>0</v>
      </c>
      <c r="BK78" s="43">
        <f t="shared" si="22"/>
        <v>0</v>
      </c>
    </row>
    <row r="79" spans="1:63" ht="31.5" x14ac:dyDescent="0.25">
      <c r="A79" s="36" t="s">
        <v>234</v>
      </c>
      <c r="B79" s="42" t="s">
        <v>235</v>
      </c>
      <c r="C79" s="38" t="s">
        <v>236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4">
        <v>0</v>
      </c>
      <c r="AO79" s="44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0</v>
      </c>
      <c r="BH79" s="43">
        <f>[1]H0215_1037000158513_12_69_0!K80</f>
        <v>1.6849999999999998</v>
      </c>
      <c r="BI79" s="43">
        <v>1.6850000000000001</v>
      </c>
      <c r="BJ79" s="43">
        <v>0</v>
      </c>
      <c r="BK79" s="43">
        <v>0</v>
      </c>
    </row>
    <row r="80" spans="1:63" ht="31.5" x14ac:dyDescent="0.25">
      <c r="A80" s="36" t="s">
        <v>237</v>
      </c>
      <c r="B80" s="42" t="s">
        <v>238</v>
      </c>
      <c r="C80" s="38" t="s">
        <v>239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3">
        <v>0</v>
      </c>
      <c r="AM80" s="43">
        <v>0</v>
      </c>
      <c r="AN80" s="44">
        <v>0</v>
      </c>
      <c r="AO80" s="44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1.3295507200000001</v>
      </c>
      <c r="BG80" s="43">
        <v>1.37235218</v>
      </c>
      <c r="BH80" s="43">
        <v>0</v>
      </c>
      <c r="BI80" s="43">
        <v>0</v>
      </c>
      <c r="BJ80" s="43">
        <v>0</v>
      </c>
      <c r="BK80" s="43">
        <v>0</v>
      </c>
    </row>
    <row r="81" spans="1:63" ht="31.5" x14ac:dyDescent="0.25">
      <c r="A81" s="36" t="s">
        <v>240</v>
      </c>
      <c r="B81" s="42" t="s">
        <v>241</v>
      </c>
      <c r="C81" s="38" t="s">
        <v>242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3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  <c r="AL81" s="43">
        <v>0</v>
      </c>
      <c r="AM81" s="43">
        <v>0</v>
      </c>
      <c r="AN81" s="44">
        <v>0</v>
      </c>
      <c r="AO81" s="44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>
        <v>0</v>
      </c>
      <c r="BD81" s="43">
        <v>0</v>
      </c>
      <c r="BE81" s="43">
        <v>0</v>
      </c>
      <c r="BF81" s="43">
        <v>0</v>
      </c>
      <c r="BG81" s="43">
        <v>0</v>
      </c>
      <c r="BH81" s="43">
        <f>[1]H0215_1037000158513_12_69_0!K82</f>
        <v>0.99883332999999996</v>
      </c>
      <c r="BI81" s="43">
        <f>[1]H0215_1037000158513_12_69_0!L82</f>
        <v>0.99883332999999996</v>
      </c>
      <c r="BJ81" s="43">
        <v>0</v>
      </c>
      <c r="BK81" s="43">
        <v>0</v>
      </c>
    </row>
    <row r="82" spans="1:63" ht="15.75" x14ac:dyDescent="0.25">
      <c r="A82" s="36" t="s">
        <v>243</v>
      </c>
      <c r="B82" s="42" t="s">
        <v>244</v>
      </c>
      <c r="C82" s="38" t="s">
        <v>245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  <c r="AL82" s="43">
        <v>0</v>
      </c>
      <c r="AM82" s="43">
        <v>0</v>
      </c>
      <c r="AN82" s="44">
        <v>0</v>
      </c>
      <c r="AO82" s="44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f>[1]H0215_1037000158513_12_69_0!K83</f>
        <v>4.0791666700000002</v>
      </c>
      <c r="BI82" s="43">
        <f>[1]H0215_1037000158513_12_69_0!L83</f>
        <v>4.07775</v>
      </c>
      <c r="BJ82" s="43">
        <v>0</v>
      </c>
      <c r="BK82" s="43">
        <v>0</v>
      </c>
    </row>
    <row r="83" spans="1:63" ht="31.5" x14ac:dyDescent="0.25">
      <c r="A83" s="36" t="s">
        <v>246</v>
      </c>
      <c r="B83" s="42" t="s">
        <v>247</v>
      </c>
      <c r="C83" s="38" t="s">
        <v>248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v>0</v>
      </c>
      <c r="AE83" s="43">
        <v>0</v>
      </c>
      <c r="AF83" s="43">
        <v>0</v>
      </c>
      <c r="AG83" s="43">
        <v>0</v>
      </c>
      <c r="AH83" s="43">
        <v>0</v>
      </c>
      <c r="AI83" s="43">
        <v>0</v>
      </c>
      <c r="AJ83" s="43">
        <v>0</v>
      </c>
      <c r="AK83" s="43">
        <v>0</v>
      </c>
      <c r="AL83" s="43">
        <v>0</v>
      </c>
      <c r="AM83" s="43">
        <v>0</v>
      </c>
      <c r="AN83" s="43">
        <v>0</v>
      </c>
      <c r="AO83" s="43">
        <v>0</v>
      </c>
      <c r="AP83" s="43">
        <v>0</v>
      </c>
      <c r="AQ83" s="43">
        <v>0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3">
        <v>0</v>
      </c>
      <c r="BB83" s="43">
        <v>0</v>
      </c>
      <c r="BC83" s="43">
        <v>0</v>
      </c>
      <c r="BD83" s="43">
        <v>0</v>
      </c>
      <c r="BE83" s="43">
        <v>0</v>
      </c>
      <c r="BF83" s="43">
        <v>0</v>
      </c>
      <c r="BG83" s="43">
        <v>0</v>
      </c>
      <c r="BH83" s="43">
        <f>[1]H0215_1037000158513_12_69_0!K84</f>
        <v>6.9291666699999999</v>
      </c>
      <c r="BI83" s="43">
        <f>[1]H0215_1037000158513_12_69_0!L84</f>
        <v>6.9291666599999999</v>
      </c>
      <c r="BJ83" s="43">
        <v>0</v>
      </c>
      <c r="BK83" s="43">
        <v>0</v>
      </c>
    </row>
    <row r="84" spans="1:63" ht="15.75" x14ac:dyDescent="0.25">
      <c r="A84" s="36" t="s">
        <v>249</v>
      </c>
      <c r="B84" s="42" t="s">
        <v>250</v>
      </c>
      <c r="C84" s="38" t="s">
        <v>251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>
        <v>0</v>
      </c>
      <c r="AQ84" s="43">
        <v>0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>
        <f>[1]H0215_1037000158513_12_69_0!K85</f>
        <v>2.4208333299999998</v>
      </c>
      <c r="BI84" s="43">
        <f>[1]H0215_1037000158513_12_69_0!L85</f>
        <v>2.1166666699999999</v>
      </c>
      <c r="BJ84" s="43">
        <v>0</v>
      </c>
      <c r="BK84" s="43">
        <v>0</v>
      </c>
    </row>
    <row r="85" spans="1:63" ht="31.5" x14ac:dyDescent="0.25">
      <c r="A85" s="36" t="s">
        <v>252</v>
      </c>
      <c r="B85" s="42" t="s">
        <v>253</v>
      </c>
      <c r="C85" s="38" t="s">
        <v>254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>
        <v>0</v>
      </c>
      <c r="AQ85" s="43">
        <v>0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f>[1]H0215_1037000158513_12_69_0!K86</f>
        <v>1.13199001</v>
      </c>
      <c r="BI85" s="43">
        <f>[1]H0215_1037000158513_12_69_0!L86</f>
        <v>1.11532334</v>
      </c>
      <c r="BJ85" s="43">
        <v>0</v>
      </c>
      <c r="BK85" s="43">
        <v>0</v>
      </c>
    </row>
    <row r="86" spans="1:63" ht="31.5" x14ac:dyDescent="0.25">
      <c r="A86" s="36" t="s">
        <v>255</v>
      </c>
      <c r="B86" s="42" t="s">
        <v>256</v>
      </c>
      <c r="C86" s="38" t="s">
        <v>257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>
        <v>0</v>
      </c>
      <c r="AQ86" s="43">
        <v>0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f>[1]H0215_1037000158513_12_69_0!K87</f>
        <v>52.60414858</v>
      </c>
      <c r="BI86" s="43">
        <f>[1]H0215_1037000158513_12_69_0!L87</f>
        <v>1.82916911</v>
      </c>
      <c r="BJ86" s="43">
        <v>0</v>
      </c>
      <c r="BK86" s="43">
        <v>0</v>
      </c>
    </row>
    <row r="87" spans="1:63" ht="63" x14ac:dyDescent="0.25">
      <c r="A87" s="36" t="s">
        <v>258</v>
      </c>
      <c r="B87" s="42" t="s">
        <v>259</v>
      </c>
      <c r="C87" s="38" t="s">
        <v>260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4">
        <v>0</v>
      </c>
      <c r="AO87" s="44">
        <v>0</v>
      </c>
      <c r="AP87" s="43">
        <v>0</v>
      </c>
      <c r="AQ87" s="43">
        <v>0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2</v>
      </c>
      <c r="BG87" s="43">
        <v>2</v>
      </c>
      <c r="BH87" s="43">
        <v>0</v>
      </c>
      <c r="BI87" s="43">
        <v>0</v>
      </c>
      <c r="BJ87" s="43">
        <v>0</v>
      </c>
      <c r="BK87" s="43">
        <v>0</v>
      </c>
    </row>
    <row r="88" spans="1:63" ht="15.75" x14ac:dyDescent="0.25">
      <c r="A88" s="48"/>
      <c r="B88" s="49"/>
      <c r="C88" s="50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</row>
    <row r="89" spans="1:63" ht="15.75" x14ac:dyDescent="0.25">
      <c r="A89" s="48"/>
      <c r="B89" s="49"/>
      <c r="C89" s="50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</row>
    <row r="90" spans="1:63" ht="15.75" x14ac:dyDescent="0.25">
      <c r="A90" s="48"/>
      <c r="B90" s="49"/>
      <c r="C90" s="50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</row>
    <row r="91" spans="1:63" ht="15.75" x14ac:dyDescent="0.25">
      <c r="A91" s="48"/>
      <c r="B91" s="49"/>
      <c r="C91" s="50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</row>
    <row r="92" spans="1:63" ht="15.75" x14ac:dyDescent="0.25">
      <c r="A92" s="48"/>
      <c r="B92" s="49"/>
      <c r="C92" s="50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</row>
    <row r="93" spans="1:63" ht="15.75" x14ac:dyDescent="0.25">
      <c r="A93" s="48"/>
      <c r="B93" s="49"/>
      <c r="C93" s="50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</row>
    <row r="94" spans="1:63" ht="15.75" x14ac:dyDescent="0.25">
      <c r="A94" s="48"/>
      <c r="B94" s="49"/>
      <c r="C94" s="50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</row>
    <row r="95" spans="1:63" ht="15.75" x14ac:dyDescent="0.25">
      <c r="A95" s="48"/>
      <c r="B95" s="49"/>
      <c r="C95" s="50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</row>
    <row r="96" spans="1:63" ht="15.75" x14ac:dyDescent="0.25">
      <c r="A96" s="48"/>
      <c r="B96" s="49"/>
      <c r="C96" s="50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</row>
    <row r="97" spans="1:63" ht="15.75" x14ac:dyDescent="0.25">
      <c r="A97" s="48"/>
      <c r="B97" s="49"/>
      <c r="C97" s="50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  <c r="BG97" s="51"/>
      <c r="BH97" s="51"/>
      <c r="BI97" s="51"/>
      <c r="BJ97" s="51"/>
      <c r="BK97" s="51"/>
    </row>
    <row r="98" spans="1:63" ht="15.75" x14ac:dyDescent="0.25">
      <c r="A98" s="48"/>
      <c r="B98" s="49"/>
      <c r="C98" s="50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  <c r="BH98" s="51"/>
      <c r="BI98" s="51"/>
      <c r="BJ98" s="51"/>
      <c r="BK98" s="51"/>
    </row>
    <row r="99" spans="1:63" ht="15.75" x14ac:dyDescent="0.25">
      <c r="A99" s="48"/>
      <c r="B99" s="49"/>
      <c r="C99" s="50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  <c r="BG99" s="51"/>
      <c r="BH99" s="51"/>
      <c r="BI99" s="51"/>
      <c r="BJ99" s="51"/>
      <c r="BK99" s="51"/>
    </row>
    <row r="100" spans="1:63" ht="15.75" x14ac:dyDescent="0.25">
      <c r="A100" s="48"/>
      <c r="B100" s="49"/>
      <c r="C100" s="50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  <c r="BK100" s="51"/>
    </row>
    <row r="101" spans="1:63" ht="15.75" x14ac:dyDescent="0.25">
      <c r="A101" s="48"/>
      <c r="B101" s="49"/>
      <c r="C101" s="50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  <c r="BK101" s="51"/>
    </row>
    <row r="102" spans="1:63" ht="15.75" x14ac:dyDescent="0.25">
      <c r="A102" s="48"/>
      <c r="B102" s="49"/>
      <c r="C102" s="50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</row>
    <row r="103" spans="1:63" ht="15.75" x14ac:dyDescent="0.25">
      <c r="A103" s="48"/>
      <c r="B103" s="49"/>
      <c r="C103" s="50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</row>
    <row r="104" spans="1:63" ht="15.75" x14ac:dyDescent="0.25">
      <c r="A104" s="48"/>
      <c r="B104" s="49"/>
      <c r="C104" s="50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</row>
    <row r="105" spans="1:63" ht="15.75" x14ac:dyDescent="0.25">
      <c r="A105" s="48"/>
      <c r="B105" s="49"/>
      <c r="C105" s="50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</row>
    <row r="106" spans="1:63" ht="15.75" x14ac:dyDescent="0.25">
      <c r="A106" s="48"/>
      <c r="B106" s="49"/>
      <c r="C106" s="50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</row>
    <row r="107" spans="1:63" ht="15.75" x14ac:dyDescent="0.25">
      <c r="A107" s="48"/>
      <c r="B107" s="49"/>
      <c r="C107" s="50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  <c r="BH107" s="51"/>
      <c r="BI107" s="51"/>
      <c r="BJ107" s="51"/>
      <c r="BK107" s="51"/>
    </row>
    <row r="108" spans="1:63" ht="15.75" x14ac:dyDescent="0.25">
      <c r="A108" s="48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  <c r="BK108" s="51"/>
    </row>
    <row r="109" spans="1:63" ht="15.75" x14ac:dyDescent="0.25">
      <c r="A109" s="48"/>
      <c r="B109" s="49"/>
      <c r="C109" s="50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</row>
    <row r="110" spans="1:63" ht="15.75" x14ac:dyDescent="0.25">
      <c r="A110" s="48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  <c r="BH110" s="51"/>
      <c r="BI110" s="51"/>
      <c r="BJ110" s="51"/>
      <c r="BK110" s="51"/>
    </row>
    <row r="111" spans="1:63" ht="15.75" x14ac:dyDescent="0.25">
      <c r="A111" s="48"/>
      <c r="B111" s="49"/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  <c r="BK111" s="51"/>
    </row>
    <row r="112" spans="1:63" ht="15.75" x14ac:dyDescent="0.25">
      <c r="A112" s="48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  <c r="BH112" s="51"/>
      <c r="BI112" s="51"/>
      <c r="BJ112" s="51"/>
      <c r="BK112" s="51"/>
    </row>
    <row r="114" spans="2:25" x14ac:dyDescent="0.25">
      <c r="Y114" s="52"/>
    </row>
    <row r="115" spans="2:25" x14ac:dyDescent="0.25">
      <c r="Y115" s="53" t="s">
        <v>261</v>
      </c>
    </row>
    <row r="127" spans="2:25" x14ac:dyDescent="0.25">
      <c r="B127" s="14"/>
    </row>
  </sheetData>
  <autoFilter ref="A19:BK112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5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H0215_1037000158513_18_69_0 </vt:lpstr>
      <vt:lpstr>'H0215_1037000158513_18_69_0 '!Заголовки_для_печати</vt:lpstr>
      <vt:lpstr>'H0215_1037000158513_18_69_0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2023-02-14T08:15:22Z</dcterms:created>
  <dcterms:modified xsi:type="dcterms:W3CDTF">2023-02-14T08:15:32Z</dcterms:modified>
</cp:coreProperties>
</file>