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6_69_0" sheetId="1" r:id="rId1"/>
  </sheets>
  <definedNames>
    <definedName name="_xlnm._FilterDatabase" localSheetId="0" hidden="1">G0815_1037000158513_16_69_0!$A$19:$CW$85</definedName>
    <definedName name="Z_5D1DDB92_E2F2_4E40_9215_C70ED035E1A7_.wvu.FilterData" localSheetId="0" hidden="1">G0815_1037000158513_16_69_0!$A$19:$CW$85</definedName>
    <definedName name="Z_5D1DDB92_E2F2_4E40_9215_C70ED035E1A7_.wvu.PrintArea" localSheetId="0" hidden="1">G0815_1037000158513_16_69_0!$A$1:$BH$91</definedName>
    <definedName name="Z_5D1DDB92_E2F2_4E40_9215_C70ED035E1A7_.wvu.PrintTitles" localSheetId="0" hidden="1">G0815_1037000158513_16_69_0!$15:$19</definedName>
    <definedName name="Z_7827CC47_A8A6_411C_BB9A_80AEDD4B0446_.wvu.FilterData" localSheetId="0" hidden="1">G0815_1037000158513_16_69_0!$A$19:$CW$85</definedName>
    <definedName name="Z_7827CC47_A8A6_411C_BB9A_80AEDD4B0446_.wvu.PrintArea" localSheetId="0" hidden="1">G0815_1037000158513_16_69_0!$A$1:$BH$91</definedName>
    <definedName name="Z_7827CC47_A8A6_411C_BB9A_80AEDD4B0446_.wvu.PrintTitles" localSheetId="0" hidden="1">G0815_1037000158513_16_69_0!$15:$19</definedName>
    <definedName name="Z_A8DDB13A_D9B5_41AD_9DE3_2B8CFEA87093_.wvu.FilterData" localSheetId="0" hidden="1">G0815_1037000158513_16_69_0!$A$19:$CW$85</definedName>
    <definedName name="Z_CC8D8187_1C1A_4B5A_8379_9BC55DBCD747_.wvu.FilterData" localSheetId="0" hidden="1">G0815_1037000158513_16_69_0!$A$19:$CW$85</definedName>
    <definedName name="_xlnm.Print_Titles" localSheetId="0">G0815_1037000158513_16_69_0!$15:$19</definedName>
    <definedName name="_xlnm.Print_Area" localSheetId="0">G0815_1037000158513_16_69_0!$A$1:$BH$85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5" i="1" l="1"/>
  <c r="BF85" i="1"/>
  <c r="BE85" i="1"/>
  <c r="BD85" i="1"/>
  <c r="AE85" i="1" s="1"/>
  <c r="BC85" i="1"/>
  <c r="AH85" i="1"/>
  <c r="AG85" i="1"/>
  <c r="AF85" i="1"/>
  <c r="AD85" i="1"/>
  <c r="I85" i="1"/>
  <c r="H85" i="1"/>
  <c r="G85" i="1"/>
  <c r="F85" i="1"/>
  <c r="E85" i="1"/>
  <c r="BG83" i="1"/>
  <c r="AH83" i="1" s="1"/>
  <c r="BF83" i="1"/>
  <c r="BE83" i="1"/>
  <c r="BD83" i="1"/>
  <c r="BD82" i="1" s="1"/>
  <c r="BC83" i="1"/>
  <c r="AD83" i="1" s="1"/>
  <c r="AG83" i="1"/>
  <c r="AF83" i="1"/>
  <c r="AF82" i="1" s="1"/>
  <c r="AE83" i="1"/>
  <c r="I83" i="1"/>
  <c r="H83" i="1"/>
  <c r="H82" i="1" s="1"/>
  <c r="G83" i="1"/>
  <c r="F83" i="1"/>
  <c r="E83" i="1"/>
  <c r="BG82" i="1"/>
  <c r="BG24" i="1" s="1"/>
  <c r="BF82" i="1"/>
  <c r="BF24" i="1" s="1"/>
  <c r="BE82" i="1"/>
  <c r="BC82" i="1"/>
  <c r="BB82" i="1"/>
  <c r="BB24" i="1" s="1"/>
  <c r="BA82" i="1"/>
  <c r="AZ82" i="1"/>
  <c r="AY82" i="1"/>
  <c r="AX82" i="1"/>
  <c r="AX24" i="1" s="1"/>
  <c r="AW82" i="1"/>
  <c r="AV82" i="1"/>
  <c r="AU82" i="1"/>
  <c r="AT82" i="1"/>
  <c r="AT24" i="1" s="1"/>
  <c r="AS82" i="1"/>
  <c r="AR82" i="1"/>
  <c r="AQ82" i="1"/>
  <c r="AP82" i="1"/>
  <c r="AP24" i="1" s="1"/>
  <c r="AO82" i="1"/>
  <c r="AN82" i="1"/>
  <c r="AM82" i="1"/>
  <c r="AL82" i="1"/>
  <c r="AL24" i="1" s="1"/>
  <c r="AK82" i="1"/>
  <c r="AJ82" i="1"/>
  <c r="AI82" i="1"/>
  <c r="AH82" i="1"/>
  <c r="AH24" i="1" s="1"/>
  <c r="AG82" i="1"/>
  <c r="AE82" i="1"/>
  <c r="AD82" i="1"/>
  <c r="AD24" i="1" s="1"/>
  <c r="AC82" i="1"/>
  <c r="AB82" i="1"/>
  <c r="AA82" i="1"/>
  <c r="Z82" i="1"/>
  <c r="Z24" i="1" s="1"/>
  <c r="Y82" i="1"/>
  <c r="X82" i="1"/>
  <c r="W82" i="1"/>
  <c r="V82" i="1"/>
  <c r="V24" i="1" s="1"/>
  <c r="U82" i="1"/>
  <c r="T82" i="1"/>
  <c r="S82" i="1"/>
  <c r="R82" i="1"/>
  <c r="R24" i="1" s="1"/>
  <c r="Q82" i="1"/>
  <c r="P82" i="1"/>
  <c r="O82" i="1"/>
  <c r="N82" i="1"/>
  <c r="M82" i="1"/>
  <c r="L82" i="1"/>
  <c r="K82" i="1"/>
  <c r="J82" i="1"/>
  <c r="I82" i="1"/>
  <c r="G82" i="1"/>
  <c r="F82" i="1"/>
  <c r="E82" i="1"/>
  <c r="BG81" i="1"/>
  <c r="BF81" i="1"/>
  <c r="BE81" i="1"/>
  <c r="AF81" i="1" s="1"/>
  <c r="BD81" i="1"/>
  <c r="BC81" i="1"/>
  <c r="AH81" i="1"/>
  <c r="AG81" i="1"/>
  <c r="AE81" i="1"/>
  <c r="AD81" i="1"/>
  <c r="I81" i="1"/>
  <c r="H81" i="1"/>
  <c r="G81" i="1"/>
  <c r="F81" i="1"/>
  <c r="E81" i="1"/>
  <c r="BG80" i="1"/>
  <c r="BF80" i="1"/>
  <c r="BE80" i="1"/>
  <c r="AF80" i="1" s="1"/>
  <c r="BD80" i="1"/>
  <c r="AE80" i="1" s="1"/>
  <c r="BC80" i="1"/>
  <c r="AH80" i="1"/>
  <c r="AG80" i="1"/>
  <c r="AD80" i="1"/>
  <c r="I80" i="1"/>
  <c r="H80" i="1"/>
  <c r="G80" i="1"/>
  <c r="F80" i="1"/>
  <c r="E80" i="1"/>
  <c r="BG79" i="1"/>
  <c r="AH79" i="1" s="1"/>
  <c r="BF79" i="1"/>
  <c r="BE79" i="1"/>
  <c r="BD79" i="1"/>
  <c r="BC79" i="1"/>
  <c r="AD79" i="1" s="1"/>
  <c r="AG79" i="1"/>
  <c r="AF79" i="1"/>
  <c r="AE79" i="1"/>
  <c r="I79" i="1"/>
  <c r="H79" i="1"/>
  <c r="G79" i="1"/>
  <c r="F79" i="1"/>
  <c r="E79" i="1"/>
  <c r="BG78" i="1"/>
  <c r="BF78" i="1"/>
  <c r="AG78" i="1" s="1"/>
  <c r="BE78" i="1"/>
  <c r="BD78" i="1"/>
  <c r="BC78" i="1"/>
  <c r="AH78" i="1"/>
  <c r="AF78" i="1"/>
  <c r="AE78" i="1"/>
  <c r="AD78" i="1"/>
  <c r="I78" i="1"/>
  <c r="H78" i="1"/>
  <c r="G78" i="1"/>
  <c r="F78" i="1"/>
  <c r="E78" i="1"/>
  <c r="BG77" i="1"/>
  <c r="BF77" i="1"/>
  <c r="AG77" i="1" s="1"/>
  <c r="BE77" i="1"/>
  <c r="AF77" i="1" s="1"/>
  <c r="BD77" i="1"/>
  <c r="BC77" i="1"/>
  <c r="AH77" i="1"/>
  <c r="AE77" i="1"/>
  <c r="AD77" i="1"/>
  <c r="I77" i="1"/>
  <c r="H77" i="1"/>
  <c r="G77" i="1"/>
  <c r="F77" i="1"/>
  <c r="E77" i="1"/>
  <c r="BG76" i="1"/>
  <c r="BF76" i="1"/>
  <c r="BE76" i="1"/>
  <c r="BD76" i="1"/>
  <c r="AE76" i="1" s="1"/>
  <c r="BC76" i="1"/>
  <c r="AH76" i="1"/>
  <c r="AG76" i="1"/>
  <c r="AF76" i="1"/>
  <c r="AD76" i="1"/>
  <c r="I76" i="1"/>
  <c r="H76" i="1"/>
  <c r="G76" i="1"/>
  <c r="F76" i="1"/>
  <c r="E76" i="1"/>
  <c r="BG75" i="1"/>
  <c r="AH75" i="1" s="1"/>
  <c r="BF75" i="1"/>
  <c r="BE75" i="1"/>
  <c r="BD75" i="1"/>
  <c r="BC75" i="1"/>
  <c r="AD75" i="1" s="1"/>
  <c r="AG75" i="1"/>
  <c r="AF75" i="1"/>
  <c r="AE75" i="1"/>
  <c r="I75" i="1"/>
  <c r="H75" i="1"/>
  <c r="G75" i="1"/>
  <c r="F75" i="1"/>
  <c r="E75" i="1"/>
  <c r="BG74" i="1"/>
  <c r="AH74" i="1" s="1"/>
  <c r="BF74" i="1"/>
  <c r="AG74" i="1" s="1"/>
  <c r="BE74" i="1"/>
  <c r="BD74" i="1"/>
  <c r="BC74" i="1"/>
  <c r="AF74" i="1"/>
  <c r="AE74" i="1"/>
  <c r="AD74" i="1"/>
  <c r="I74" i="1"/>
  <c r="H74" i="1"/>
  <c r="G74" i="1"/>
  <c r="F74" i="1"/>
  <c r="E74" i="1"/>
  <c r="BG73" i="1"/>
  <c r="BF73" i="1"/>
  <c r="BE73" i="1"/>
  <c r="AF73" i="1" s="1"/>
  <c r="BD73" i="1"/>
  <c r="BC73" i="1"/>
  <c r="AH73" i="1"/>
  <c r="AG73" i="1"/>
  <c r="AE73" i="1"/>
  <c r="AD73" i="1"/>
  <c r="I73" i="1"/>
  <c r="H73" i="1"/>
  <c r="G73" i="1"/>
  <c r="F73" i="1"/>
  <c r="E73" i="1"/>
  <c r="BG72" i="1"/>
  <c r="BF72" i="1"/>
  <c r="BE72" i="1"/>
  <c r="AF72" i="1" s="1"/>
  <c r="BD72" i="1"/>
  <c r="AE72" i="1" s="1"/>
  <c r="BC72" i="1"/>
  <c r="AH72" i="1"/>
  <c r="AG72" i="1"/>
  <c r="AD72" i="1"/>
  <c r="I72" i="1"/>
  <c r="H72" i="1"/>
  <c r="G72" i="1"/>
  <c r="F72" i="1"/>
  <c r="E72" i="1"/>
  <c r="BG71" i="1"/>
  <c r="AH71" i="1" s="1"/>
  <c r="BF71" i="1"/>
  <c r="BE71" i="1"/>
  <c r="BD71" i="1"/>
  <c r="BC71" i="1"/>
  <c r="AD71" i="1" s="1"/>
  <c r="AG71" i="1"/>
  <c r="AF71" i="1"/>
  <c r="AE71" i="1"/>
  <c r="I71" i="1"/>
  <c r="H71" i="1"/>
  <c r="G71" i="1"/>
  <c r="F71" i="1"/>
  <c r="E71" i="1"/>
  <c r="BG70" i="1"/>
  <c r="BF70" i="1"/>
  <c r="AG70" i="1" s="1"/>
  <c r="BE70" i="1"/>
  <c r="BD70" i="1"/>
  <c r="BC70" i="1"/>
  <c r="AH70" i="1"/>
  <c r="AF70" i="1"/>
  <c r="AE70" i="1"/>
  <c r="AD70" i="1"/>
  <c r="I70" i="1"/>
  <c r="H70" i="1"/>
  <c r="G70" i="1"/>
  <c r="F70" i="1"/>
  <c r="E70" i="1"/>
  <c r="BG69" i="1"/>
  <c r="BG68" i="1" s="1"/>
  <c r="BF69" i="1"/>
  <c r="BF68" i="1" s="1"/>
  <c r="BF66" i="1" s="1"/>
  <c r="BE69" i="1"/>
  <c r="AF69" i="1" s="1"/>
  <c r="BD69" i="1"/>
  <c r="BC69" i="1"/>
  <c r="BC68" i="1" s="1"/>
  <c r="AH69" i="1"/>
  <c r="AH68" i="1" s="1"/>
  <c r="AH66" i="1" s="1"/>
  <c r="AE69" i="1"/>
  <c r="AE68" i="1" s="1"/>
  <c r="AE66" i="1" s="1"/>
  <c r="AE23" i="1" s="1"/>
  <c r="AD69" i="1"/>
  <c r="AD68" i="1" s="1"/>
  <c r="AD66" i="1" s="1"/>
  <c r="I69" i="1"/>
  <c r="I68" i="1" s="1"/>
  <c r="I66" i="1" s="1"/>
  <c r="I23" i="1" s="1"/>
  <c r="H69" i="1"/>
  <c r="G69" i="1"/>
  <c r="G68" i="1" s="1"/>
  <c r="G66" i="1" s="1"/>
  <c r="G23" i="1" s="1"/>
  <c r="F69" i="1"/>
  <c r="F68" i="1" s="1"/>
  <c r="F66" i="1" s="1"/>
  <c r="E69" i="1"/>
  <c r="E68" i="1" s="1"/>
  <c r="E66" i="1" s="1"/>
  <c r="E23" i="1" s="1"/>
  <c r="BE68" i="1"/>
  <c r="BE66" i="1" s="1"/>
  <c r="BD68" i="1"/>
  <c r="BD66" i="1" s="1"/>
  <c r="BD23" i="1" s="1"/>
  <c r="BB68" i="1"/>
  <c r="BA68" i="1"/>
  <c r="BA66" i="1" s="1"/>
  <c r="AZ68" i="1"/>
  <c r="AY68" i="1"/>
  <c r="AX68" i="1"/>
  <c r="AW68" i="1"/>
  <c r="AW66" i="1" s="1"/>
  <c r="AV68" i="1"/>
  <c r="AU68" i="1"/>
  <c r="AT68" i="1"/>
  <c r="AS68" i="1"/>
  <c r="AS66" i="1" s="1"/>
  <c r="AR68" i="1"/>
  <c r="AQ68" i="1"/>
  <c r="AP68" i="1"/>
  <c r="AO68" i="1"/>
  <c r="AO66" i="1" s="1"/>
  <c r="AN68" i="1"/>
  <c r="AM68" i="1"/>
  <c r="AL68" i="1"/>
  <c r="AK68" i="1"/>
  <c r="AK66" i="1" s="1"/>
  <c r="AJ68" i="1"/>
  <c r="AI68" i="1"/>
  <c r="AF68" i="1"/>
  <c r="AC68" i="1"/>
  <c r="AC66" i="1" s="1"/>
  <c r="AB68" i="1"/>
  <c r="AB66" i="1" s="1"/>
  <c r="AB23" i="1" s="1"/>
  <c r="AA68" i="1"/>
  <c r="Z68" i="1"/>
  <c r="Y68" i="1"/>
  <c r="Y66" i="1" s="1"/>
  <c r="X68" i="1"/>
  <c r="X66" i="1" s="1"/>
  <c r="X23" i="1" s="1"/>
  <c r="W68" i="1"/>
  <c r="V68" i="1"/>
  <c r="U68" i="1"/>
  <c r="U66" i="1" s="1"/>
  <c r="T68" i="1"/>
  <c r="T66" i="1" s="1"/>
  <c r="T23" i="1" s="1"/>
  <c r="S68" i="1"/>
  <c r="R68" i="1"/>
  <c r="Q68" i="1"/>
  <c r="Q66" i="1" s="1"/>
  <c r="P68" i="1"/>
  <c r="P66" i="1" s="1"/>
  <c r="P23" i="1" s="1"/>
  <c r="O68" i="1"/>
  <c r="N68" i="1"/>
  <c r="M68" i="1"/>
  <c r="M66" i="1" s="1"/>
  <c r="L68" i="1"/>
  <c r="L66" i="1" s="1"/>
  <c r="L23" i="1" s="1"/>
  <c r="K68" i="1"/>
  <c r="J68" i="1"/>
  <c r="H68" i="1"/>
  <c r="H66" i="1" s="1"/>
  <c r="H23" i="1" s="1"/>
  <c r="BG66" i="1"/>
  <c r="BC66" i="1"/>
  <c r="BB66" i="1"/>
  <c r="AZ66" i="1"/>
  <c r="AY66" i="1"/>
  <c r="AX66" i="1"/>
  <c r="AV66" i="1"/>
  <c r="AU66" i="1"/>
  <c r="AT66" i="1"/>
  <c r="AR66" i="1"/>
  <c r="AR23" i="1" s="1"/>
  <c r="AQ66" i="1"/>
  <c r="AP66" i="1"/>
  <c r="AN66" i="1"/>
  <c r="AM66" i="1"/>
  <c r="AL66" i="1"/>
  <c r="AJ66" i="1"/>
  <c r="AI66" i="1"/>
  <c r="AF66" i="1"/>
  <c r="AF23" i="1" s="1"/>
  <c r="AA66" i="1"/>
  <c r="Z66" i="1"/>
  <c r="W66" i="1"/>
  <c r="V66" i="1"/>
  <c r="S66" i="1"/>
  <c r="R66" i="1"/>
  <c r="O66" i="1"/>
  <c r="N66" i="1"/>
  <c r="K66" i="1"/>
  <c r="J66" i="1"/>
  <c r="BG65" i="1"/>
  <c r="BG64" i="1" s="1"/>
  <c r="BG62" i="1" s="1"/>
  <c r="BF65" i="1"/>
  <c r="AG65" i="1" s="1"/>
  <c r="AG64" i="1" s="1"/>
  <c r="AG62" i="1" s="1"/>
  <c r="BE65" i="1"/>
  <c r="BD65" i="1"/>
  <c r="BC65" i="1"/>
  <c r="BC64" i="1" s="1"/>
  <c r="BC62" i="1" s="1"/>
  <c r="AH65" i="1"/>
  <c r="AF65" i="1"/>
  <c r="AE65" i="1"/>
  <c r="AE64" i="1" s="1"/>
  <c r="AE62" i="1" s="1"/>
  <c r="AD65" i="1"/>
  <c r="I65" i="1"/>
  <c r="H65" i="1"/>
  <c r="G65" i="1"/>
  <c r="G64" i="1" s="1"/>
  <c r="G62" i="1" s="1"/>
  <c r="F65" i="1"/>
  <c r="E65" i="1"/>
  <c r="BE64" i="1"/>
  <c r="BD64" i="1"/>
  <c r="BB64" i="1"/>
  <c r="BB62" i="1" s="1"/>
  <c r="BA64" i="1"/>
  <c r="AZ64" i="1"/>
  <c r="AY64" i="1"/>
  <c r="AX64" i="1"/>
  <c r="AX62" i="1" s="1"/>
  <c r="AW64" i="1"/>
  <c r="AV64" i="1"/>
  <c r="AU64" i="1"/>
  <c r="AT64" i="1"/>
  <c r="AT62" i="1" s="1"/>
  <c r="AS64" i="1"/>
  <c r="AR64" i="1"/>
  <c r="AQ64" i="1"/>
  <c r="AP64" i="1"/>
  <c r="AP62" i="1" s="1"/>
  <c r="AO64" i="1"/>
  <c r="AO62" i="1" s="1"/>
  <c r="AN64" i="1"/>
  <c r="AM64" i="1"/>
  <c r="AL64" i="1"/>
  <c r="AL62" i="1" s="1"/>
  <c r="AK64" i="1"/>
  <c r="AJ64" i="1"/>
  <c r="AI64" i="1"/>
  <c r="AH64" i="1"/>
  <c r="AH62" i="1" s="1"/>
  <c r="AF64" i="1"/>
  <c r="AD64" i="1"/>
  <c r="AD62" i="1" s="1"/>
  <c r="AC64" i="1"/>
  <c r="AC62" i="1" s="1"/>
  <c r="AB64" i="1"/>
  <c r="AA64" i="1"/>
  <c r="Z64" i="1"/>
  <c r="Z62" i="1" s="1"/>
  <c r="Y64" i="1"/>
  <c r="Y62" i="1" s="1"/>
  <c r="X64" i="1"/>
  <c r="W64" i="1"/>
  <c r="V64" i="1"/>
  <c r="V62" i="1" s="1"/>
  <c r="U64" i="1"/>
  <c r="U62" i="1" s="1"/>
  <c r="T64" i="1"/>
  <c r="S64" i="1"/>
  <c r="R64" i="1"/>
  <c r="R62" i="1" s="1"/>
  <c r="Q64" i="1"/>
  <c r="P64" i="1"/>
  <c r="O64" i="1"/>
  <c r="N64" i="1"/>
  <c r="N62" i="1" s="1"/>
  <c r="M64" i="1"/>
  <c r="M62" i="1" s="1"/>
  <c r="L64" i="1"/>
  <c r="K64" i="1"/>
  <c r="J64" i="1"/>
  <c r="J62" i="1" s="1"/>
  <c r="I64" i="1"/>
  <c r="I62" i="1" s="1"/>
  <c r="H64" i="1"/>
  <c r="F64" i="1"/>
  <c r="F62" i="1" s="1"/>
  <c r="E64" i="1"/>
  <c r="BE62" i="1"/>
  <c r="BD62" i="1"/>
  <c r="BA62" i="1"/>
  <c r="AZ62" i="1"/>
  <c r="AY62" i="1"/>
  <c r="AW62" i="1"/>
  <c r="AV62" i="1"/>
  <c r="AU62" i="1"/>
  <c r="AS62" i="1"/>
  <c r="AR62" i="1"/>
  <c r="AQ62" i="1"/>
  <c r="AN62" i="1"/>
  <c r="AM62" i="1"/>
  <c r="AK62" i="1"/>
  <c r="AJ62" i="1"/>
  <c r="AI62" i="1"/>
  <c r="AF62" i="1"/>
  <c r="AB62" i="1"/>
  <c r="AA62" i="1"/>
  <c r="X62" i="1"/>
  <c r="W62" i="1"/>
  <c r="T62" i="1"/>
  <c r="S62" i="1"/>
  <c r="Q62" i="1"/>
  <c r="P62" i="1"/>
  <c r="O62" i="1"/>
  <c r="L62" i="1"/>
  <c r="K62" i="1"/>
  <c r="H62" i="1"/>
  <c r="E62" i="1"/>
  <c r="BG58" i="1"/>
  <c r="AH58" i="1" s="1"/>
  <c r="BF58" i="1"/>
  <c r="BE58" i="1"/>
  <c r="BD58" i="1"/>
  <c r="BD56" i="1" s="1"/>
  <c r="BC58" i="1"/>
  <c r="AD58" i="1" s="1"/>
  <c r="AG58" i="1"/>
  <c r="AF58" i="1"/>
  <c r="AF56" i="1" s="1"/>
  <c r="AE58" i="1"/>
  <c r="I58" i="1"/>
  <c r="H58" i="1"/>
  <c r="H56" i="1" s="1"/>
  <c r="G58" i="1"/>
  <c r="F58" i="1"/>
  <c r="E58" i="1"/>
  <c r="BG57" i="1"/>
  <c r="BG56" i="1" s="1"/>
  <c r="BF57" i="1"/>
  <c r="AG57" i="1" s="1"/>
  <c r="BE57" i="1"/>
  <c r="BD57" i="1"/>
  <c r="BC57" i="1"/>
  <c r="BC56" i="1" s="1"/>
  <c r="AF57" i="1"/>
  <c r="AE57" i="1"/>
  <c r="AD57" i="1"/>
  <c r="I57" i="1"/>
  <c r="H57" i="1"/>
  <c r="G57" i="1"/>
  <c r="G56" i="1" s="1"/>
  <c r="F57" i="1"/>
  <c r="E57" i="1"/>
  <c r="BF56" i="1"/>
  <c r="BE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G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F56" i="1"/>
  <c r="E56" i="1"/>
  <c r="BG52" i="1"/>
  <c r="BF52" i="1"/>
  <c r="BE52" i="1"/>
  <c r="AF52" i="1" s="1"/>
  <c r="BD52" i="1"/>
  <c r="AE52" i="1" s="1"/>
  <c r="BC52" i="1"/>
  <c r="AH52" i="1"/>
  <c r="AG52" i="1"/>
  <c r="AD52" i="1"/>
  <c r="I52" i="1"/>
  <c r="H52" i="1"/>
  <c r="G52" i="1"/>
  <c r="F52" i="1"/>
  <c r="E52" i="1"/>
  <c r="BG51" i="1"/>
  <c r="AH51" i="1" s="1"/>
  <c r="BF51" i="1"/>
  <c r="BE51" i="1"/>
  <c r="BD51" i="1"/>
  <c r="BC51" i="1"/>
  <c r="AD51" i="1" s="1"/>
  <c r="AG51" i="1"/>
  <c r="AF51" i="1"/>
  <c r="AE51" i="1"/>
  <c r="I51" i="1"/>
  <c r="H51" i="1"/>
  <c r="G51" i="1"/>
  <c r="F51" i="1"/>
  <c r="E51" i="1"/>
  <c r="BG50" i="1"/>
  <c r="BF50" i="1"/>
  <c r="AG50" i="1" s="1"/>
  <c r="BE50" i="1"/>
  <c r="BD50" i="1"/>
  <c r="BC50" i="1"/>
  <c r="AH50" i="1"/>
  <c r="AF50" i="1"/>
  <c r="AE50" i="1"/>
  <c r="AD50" i="1"/>
  <c r="I50" i="1"/>
  <c r="H50" i="1"/>
  <c r="G50" i="1"/>
  <c r="F50" i="1"/>
  <c r="E50" i="1"/>
  <c r="BG49" i="1"/>
  <c r="BF49" i="1"/>
  <c r="BF48" i="1" s="1"/>
  <c r="BF46" i="1" s="1"/>
  <c r="BE49" i="1"/>
  <c r="AF49" i="1" s="1"/>
  <c r="BD49" i="1"/>
  <c r="BC49" i="1"/>
  <c r="BC48" i="1" s="1"/>
  <c r="BC46" i="1" s="1"/>
  <c r="AH49" i="1"/>
  <c r="AH48" i="1" s="1"/>
  <c r="AH46" i="1" s="1"/>
  <c r="AE49" i="1"/>
  <c r="AD49" i="1"/>
  <c r="AD48" i="1" s="1"/>
  <c r="AD46" i="1" s="1"/>
  <c r="I49" i="1"/>
  <c r="I48" i="1" s="1"/>
  <c r="I46" i="1" s="1"/>
  <c r="H49" i="1"/>
  <c r="G49" i="1"/>
  <c r="F49" i="1"/>
  <c r="F48" i="1" s="1"/>
  <c r="F46" i="1" s="1"/>
  <c r="E49" i="1"/>
  <c r="BG48" i="1"/>
  <c r="BE48" i="1"/>
  <c r="BE46" i="1" s="1"/>
  <c r="BD48" i="1"/>
  <c r="BB48" i="1"/>
  <c r="BA48" i="1"/>
  <c r="BA46" i="1" s="1"/>
  <c r="AZ48" i="1"/>
  <c r="AZ46" i="1" s="1"/>
  <c r="AY48" i="1"/>
  <c r="AX48" i="1"/>
  <c r="AW48" i="1"/>
  <c r="AW46" i="1" s="1"/>
  <c r="AV48" i="1"/>
  <c r="AU48" i="1"/>
  <c r="AT48" i="1"/>
  <c r="AS48" i="1"/>
  <c r="AS46" i="1" s="1"/>
  <c r="AR48" i="1"/>
  <c r="AR46" i="1" s="1"/>
  <c r="AQ48" i="1"/>
  <c r="AP48" i="1"/>
  <c r="AO48" i="1"/>
  <c r="AO46" i="1" s="1"/>
  <c r="AN48" i="1"/>
  <c r="AN46" i="1" s="1"/>
  <c r="AM48" i="1"/>
  <c r="AL48" i="1"/>
  <c r="AK48" i="1"/>
  <c r="AK46" i="1" s="1"/>
  <c r="AJ48" i="1"/>
  <c r="AJ46" i="1" s="1"/>
  <c r="AI48" i="1"/>
  <c r="AF48" i="1"/>
  <c r="AE48" i="1"/>
  <c r="AC48" i="1"/>
  <c r="AC46" i="1" s="1"/>
  <c r="AB48" i="1"/>
  <c r="AB46" i="1" s="1"/>
  <c r="AA48" i="1"/>
  <c r="Z48" i="1"/>
  <c r="Y48" i="1"/>
  <c r="Y46" i="1" s="1"/>
  <c r="X48" i="1"/>
  <c r="W48" i="1"/>
  <c r="V48" i="1"/>
  <c r="U48" i="1"/>
  <c r="U46" i="1" s="1"/>
  <c r="T48" i="1"/>
  <c r="T46" i="1" s="1"/>
  <c r="S48" i="1"/>
  <c r="R48" i="1"/>
  <c r="Q48" i="1"/>
  <c r="Q46" i="1" s="1"/>
  <c r="P48" i="1"/>
  <c r="O48" i="1"/>
  <c r="N48" i="1"/>
  <c r="M48" i="1"/>
  <c r="M46" i="1" s="1"/>
  <c r="L48" i="1"/>
  <c r="L46" i="1" s="1"/>
  <c r="K48" i="1"/>
  <c r="J48" i="1"/>
  <c r="H48" i="1"/>
  <c r="G48" i="1"/>
  <c r="E48" i="1"/>
  <c r="E46" i="1" s="1"/>
  <c r="BG46" i="1"/>
  <c r="BD46" i="1"/>
  <c r="BB46" i="1"/>
  <c r="AY46" i="1"/>
  <c r="AX46" i="1"/>
  <c r="AV46" i="1"/>
  <c r="AU46" i="1"/>
  <c r="AT46" i="1"/>
  <c r="AQ46" i="1"/>
  <c r="AP46" i="1"/>
  <c r="AM46" i="1"/>
  <c r="AL46" i="1"/>
  <c r="AI46" i="1"/>
  <c r="AF46" i="1"/>
  <c r="AE46" i="1"/>
  <c r="AA46" i="1"/>
  <c r="Z46" i="1"/>
  <c r="X46" i="1"/>
  <c r="W46" i="1"/>
  <c r="V46" i="1"/>
  <c r="S46" i="1"/>
  <c r="R46" i="1"/>
  <c r="P46" i="1"/>
  <c r="O46" i="1"/>
  <c r="N46" i="1"/>
  <c r="K46" i="1"/>
  <c r="J46" i="1"/>
  <c r="H46" i="1"/>
  <c r="G46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G35" i="1"/>
  <c r="BF35" i="1"/>
  <c r="BF27" i="1" s="1"/>
  <c r="BF21" i="1" s="1"/>
  <c r="BF20" i="1" s="1"/>
  <c r="BE35" i="1"/>
  <c r="BD35" i="1"/>
  <c r="BC35" i="1"/>
  <c r="BB35" i="1"/>
  <c r="BB27" i="1" s="1"/>
  <c r="BB21" i="1" s="1"/>
  <c r="BB20" i="1" s="1"/>
  <c r="BA35" i="1"/>
  <c r="AZ35" i="1"/>
  <c r="AY35" i="1"/>
  <c r="AX35" i="1"/>
  <c r="AX27" i="1" s="1"/>
  <c r="AX21" i="1" s="1"/>
  <c r="AX20" i="1" s="1"/>
  <c r="AW35" i="1"/>
  <c r="AV35" i="1"/>
  <c r="AU35" i="1"/>
  <c r="AT35" i="1"/>
  <c r="AT27" i="1" s="1"/>
  <c r="AT21" i="1" s="1"/>
  <c r="AT20" i="1" s="1"/>
  <c r="AS35" i="1"/>
  <c r="AR35" i="1"/>
  <c r="AQ35" i="1"/>
  <c r="AP35" i="1"/>
  <c r="AP27" i="1" s="1"/>
  <c r="AP21" i="1" s="1"/>
  <c r="AP20" i="1" s="1"/>
  <c r="AO35" i="1"/>
  <c r="AN35" i="1"/>
  <c r="AM35" i="1"/>
  <c r="AL35" i="1"/>
  <c r="AL27" i="1" s="1"/>
  <c r="AL21" i="1" s="1"/>
  <c r="AL20" i="1" s="1"/>
  <c r="AK35" i="1"/>
  <c r="AJ35" i="1"/>
  <c r="AI35" i="1"/>
  <c r="AH35" i="1"/>
  <c r="AH27" i="1" s="1"/>
  <c r="AH21" i="1" s="1"/>
  <c r="AH20" i="1" s="1"/>
  <c r="AG35" i="1"/>
  <c r="AF35" i="1"/>
  <c r="AE35" i="1"/>
  <c r="AD35" i="1"/>
  <c r="AD27" i="1" s="1"/>
  <c r="AD21" i="1" s="1"/>
  <c r="AD20" i="1" s="1"/>
  <c r="AC35" i="1"/>
  <c r="AB35" i="1"/>
  <c r="AA35" i="1"/>
  <c r="Z35" i="1"/>
  <c r="Z27" i="1" s="1"/>
  <c r="Z21" i="1" s="1"/>
  <c r="Z20" i="1" s="1"/>
  <c r="Y35" i="1"/>
  <c r="X35" i="1"/>
  <c r="W35" i="1"/>
  <c r="V35" i="1"/>
  <c r="V27" i="1" s="1"/>
  <c r="V21" i="1" s="1"/>
  <c r="V20" i="1" s="1"/>
  <c r="U35" i="1"/>
  <c r="T35" i="1"/>
  <c r="S35" i="1"/>
  <c r="R35" i="1"/>
  <c r="R27" i="1" s="1"/>
  <c r="R21" i="1" s="1"/>
  <c r="R20" i="1" s="1"/>
  <c r="Q35" i="1"/>
  <c r="P35" i="1"/>
  <c r="O35" i="1"/>
  <c r="N35" i="1"/>
  <c r="N27" i="1" s="1"/>
  <c r="N21" i="1" s="1"/>
  <c r="N20" i="1" s="1"/>
  <c r="M35" i="1"/>
  <c r="L35" i="1"/>
  <c r="K35" i="1"/>
  <c r="J35" i="1"/>
  <c r="J27" i="1" s="1"/>
  <c r="J21" i="1" s="1"/>
  <c r="J20" i="1" s="1"/>
  <c r="I35" i="1"/>
  <c r="H35" i="1"/>
  <c r="G35" i="1"/>
  <c r="F35" i="1"/>
  <c r="F27" i="1" s="1"/>
  <c r="F21" i="1" s="1"/>
  <c r="F20" i="1" s="1"/>
  <c r="E35" i="1"/>
  <c r="BG32" i="1"/>
  <c r="BF32" i="1"/>
  <c r="BE32" i="1"/>
  <c r="BE27" i="1" s="1"/>
  <c r="BD32" i="1"/>
  <c r="BC32" i="1"/>
  <c r="BB32" i="1"/>
  <c r="BA32" i="1"/>
  <c r="BA27" i="1" s="1"/>
  <c r="AZ32" i="1"/>
  <c r="AY32" i="1"/>
  <c r="AX32" i="1"/>
  <c r="AW32" i="1"/>
  <c r="AW27" i="1" s="1"/>
  <c r="AV32" i="1"/>
  <c r="AU32" i="1"/>
  <c r="AT32" i="1"/>
  <c r="AS32" i="1"/>
  <c r="AS27" i="1" s="1"/>
  <c r="AR32" i="1"/>
  <c r="AQ32" i="1"/>
  <c r="AP32" i="1"/>
  <c r="AO32" i="1"/>
  <c r="AO27" i="1" s="1"/>
  <c r="AN32" i="1"/>
  <c r="AM32" i="1"/>
  <c r="AL32" i="1"/>
  <c r="AK32" i="1"/>
  <c r="AK27" i="1" s="1"/>
  <c r="AJ32" i="1"/>
  <c r="AI32" i="1"/>
  <c r="AH32" i="1"/>
  <c r="AG32" i="1"/>
  <c r="AG27" i="1" s="1"/>
  <c r="AF32" i="1"/>
  <c r="AE32" i="1"/>
  <c r="AD32" i="1"/>
  <c r="AC32" i="1"/>
  <c r="AC27" i="1" s="1"/>
  <c r="AB32" i="1"/>
  <c r="AA32" i="1"/>
  <c r="Z32" i="1"/>
  <c r="Y32" i="1"/>
  <c r="Y27" i="1" s="1"/>
  <c r="X32" i="1"/>
  <c r="W32" i="1"/>
  <c r="V32" i="1"/>
  <c r="U32" i="1"/>
  <c r="U27" i="1" s="1"/>
  <c r="T32" i="1"/>
  <c r="S32" i="1"/>
  <c r="R32" i="1"/>
  <c r="Q32" i="1"/>
  <c r="Q27" i="1" s="1"/>
  <c r="P32" i="1"/>
  <c r="O32" i="1"/>
  <c r="N32" i="1"/>
  <c r="M32" i="1"/>
  <c r="M27" i="1" s="1"/>
  <c r="L32" i="1"/>
  <c r="K32" i="1"/>
  <c r="J32" i="1"/>
  <c r="I32" i="1"/>
  <c r="I27" i="1" s="1"/>
  <c r="H32" i="1"/>
  <c r="G32" i="1"/>
  <c r="F32" i="1"/>
  <c r="E32" i="1"/>
  <c r="E27" i="1" s="1"/>
  <c r="BG28" i="1"/>
  <c r="BF28" i="1"/>
  <c r="BE28" i="1"/>
  <c r="BD28" i="1"/>
  <c r="BD27" i="1" s="1"/>
  <c r="BD21" i="1" s="1"/>
  <c r="BD20" i="1" s="1"/>
  <c r="BC28" i="1"/>
  <c r="BB28" i="1"/>
  <c r="BA28" i="1"/>
  <c r="AZ28" i="1"/>
  <c r="AZ27" i="1" s="1"/>
  <c r="AZ21" i="1" s="1"/>
  <c r="AZ20" i="1" s="1"/>
  <c r="AY28" i="1"/>
  <c r="AX28" i="1"/>
  <c r="AW28" i="1"/>
  <c r="AV28" i="1"/>
  <c r="AV27" i="1" s="1"/>
  <c r="AV21" i="1" s="1"/>
  <c r="AV20" i="1" s="1"/>
  <c r="AU28" i="1"/>
  <c r="AT28" i="1"/>
  <c r="AS28" i="1"/>
  <c r="AR28" i="1"/>
  <c r="AR27" i="1" s="1"/>
  <c r="AR21" i="1" s="1"/>
  <c r="AR20" i="1" s="1"/>
  <c r="AQ28" i="1"/>
  <c r="AP28" i="1"/>
  <c r="AO28" i="1"/>
  <c r="AN28" i="1"/>
  <c r="AN27" i="1" s="1"/>
  <c r="AN21" i="1" s="1"/>
  <c r="AN20" i="1" s="1"/>
  <c r="AM28" i="1"/>
  <c r="AL28" i="1"/>
  <c r="AK28" i="1"/>
  <c r="AJ28" i="1"/>
  <c r="AJ27" i="1" s="1"/>
  <c r="AJ21" i="1" s="1"/>
  <c r="AJ20" i="1" s="1"/>
  <c r="AI28" i="1"/>
  <c r="AH28" i="1"/>
  <c r="AG28" i="1"/>
  <c r="AF28" i="1"/>
  <c r="AF27" i="1" s="1"/>
  <c r="AF21" i="1" s="1"/>
  <c r="AF20" i="1" s="1"/>
  <c r="AE28" i="1"/>
  <c r="AD28" i="1"/>
  <c r="AC28" i="1"/>
  <c r="AB28" i="1"/>
  <c r="AB27" i="1" s="1"/>
  <c r="AB21" i="1" s="1"/>
  <c r="AB20" i="1" s="1"/>
  <c r="AA28" i="1"/>
  <c r="Z28" i="1"/>
  <c r="Y28" i="1"/>
  <c r="X28" i="1"/>
  <c r="X27" i="1" s="1"/>
  <c r="X21" i="1" s="1"/>
  <c r="X20" i="1" s="1"/>
  <c r="W28" i="1"/>
  <c r="V28" i="1"/>
  <c r="U28" i="1"/>
  <c r="T28" i="1"/>
  <c r="T27" i="1" s="1"/>
  <c r="T21" i="1" s="1"/>
  <c r="T20" i="1" s="1"/>
  <c r="S28" i="1"/>
  <c r="R28" i="1"/>
  <c r="Q28" i="1"/>
  <c r="P28" i="1"/>
  <c r="P27" i="1" s="1"/>
  <c r="P21" i="1" s="1"/>
  <c r="P20" i="1" s="1"/>
  <c r="O28" i="1"/>
  <c r="N28" i="1"/>
  <c r="M28" i="1"/>
  <c r="L28" i="1"/>
  <c r="L27" i="1" s="1"/>
  <c r="L21" i="1" s="1"/>
  <c r="L20" i="1" s="1"/>
  <c r="K28" i="1"/>
  <c r="J28" i="1"/>
  <c r="I28" i="1"/>
  <c r="H28" i="1"/>
  <c r="H27" i="1" s="1"/>
  <c r="H21" i="1" s="1"/>
  <c r="G28" i="1"/>
  <c r="F28" i="1"/>
  <c r="E28" i="1"/>
  <c r="BG27" i="1"/>
  <c r="BC27" i="1"/>
  <c r="BC21" i="1" s="1"/>
  <c r="BC20" i="1" s="1"/>
  <c r="AY27" i="1"/>
  <c r="AU27" i="1"/>
  <c r="AU21" i="1" s="1"/>
  <c r="AU20" i="1" s="1"/>
  <c r="AQ27" i="1"/>
  <c r="AM27" i="1"/>
  <c r="AM21" i="1" s="1"/>
  <c r="AM20" i="1" s="1"/>
  <c r="AI27" i="1"/>
  <c r="AE27" i="1"/>
  <c r="AE21" i="1" s="1"/>
  <c r="AE20" i="1" s="1"/>
  <c r="AA27" i="1"/>
  <c r="W27" i="1"/>
  <c r="W21" i="1" s="1"/>
  <c r="W20" i="1" s="1"/>
  <c r="S27" i="1"/>
  <c r="O27" i="1"/>
  <c r="O21" i="1" s="1"/>
  <c r="O20" i="1" s="1"/>
  <c r="K27" i="1"/>
  <c r="G27" i="1"/>
  <c r="G21" i="1" s="1"/>
  <c r="G20" i="1" s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BE24" i="1"/>
  <c r="BD24" i="1"/>
  <c r="BC24" i="1"/>
  <c r="BA24" i="1"/>
  <c r="AZ24" i="1"/>
  <c r="AY24" i="1"/>
  <c r="AW24" i="1"/>
  <c r="AV24" i="1"/>
  <c r="AU24" i="1"/>
  <c r="AS24" i="1"/>
  <c r="AR24" i="1"/>
  <c r="AQ24" i="1"/>
  <c r="AO24" i="1"/>
  <c r="AN24" i="1"/>
  <c r="AM24" i="1"/>
  <c r="AK24" i="1"/>
  <c r="AJ24" i="1"/>
  <c r="AI24" i="1"/>
  <c r="AG24" i="1"/>
  <c r="AF24" i="1"/>
  <c r="AE24" i="1"/>
  <c r="AC24" i="1"/>
  <c r="AB24" i="1"/>
  <c r="AA24" i="1"/>
  <c r="Y24" i="1"/>
  <c r="X24" i="1"/>
  <c r="W24" i="1"/>
  <c r="U24" i="1"/>
  <c r="T24" i="1"/>
  <c r="S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BG23" i="1"/>
  <c r="BF23" i="1"/>
  <c r="BE23" i="1"/>
  <c r="BC23" i="1"/>
  <c r="BB23" i="1"/>
  <c r="BA23" i="1"/>
  <c r="AZ23" i="1"/>
  <c r="AY23" i="1"/>
  <c r="AX23" i="1"/>
  <c r="AW23" i="1"/>
  <c r="AV23" i="1"/>
  <c r="AU23" i="1"/>
  <c r="AT23" i="1"/>
  <c r="AS23" i="1"/>
  <c r="AQ23" i="1"/>
  <c r="AP23" i="1"/>
  <c r="AO23" i="1"/>
  <c r="AN23" i="1"/>
  <c r="AM23" i="1"/>
  <c r="AL23" i="1"/>
  <c r="AK23" i="1"/>
  <c r="AJ23" i="1"/>
  <c r="AI23" i="1"/>
  <c r="AH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K23" i="1"/>
  <c r="J23" i="1"/>
  <c r="F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BG21" i="1"/>
  <c r="BG20" i="1" s="1"/>
  <c r="BE21" i="1"/>
  <c r="BE20" i="1" s="1"/>
  <c r="BA21" i="1"/>
  <c r="BA20" i="1" s="1"/>
  <c r="AY21" i="1"/>
  <c r="AY20" i="1" s="1"/>
  <c r="AW21" i="1"/>
  <c r="AW20" i="1" s="1"/>
  <c r="AS21" i="1"/>
  <c r="AS20" i="1" s="1"/>
  <c r="AQ21" i="1"/>
  <c r="AQ20" i="1" s="1"/>
  <c r="AO21" i="1"/>
  <c r="AO20" i="1" s="1"/>
  <c r="AK21" i="1"/>
  <c r="AK20" i="1" s="1"/>
  <c r="AI21" i="1"/>
  <c r="AI20" i="1" s="1"/>
  <c r="AG21" i="1"/>
  <c r="AC21" i="1"/>
  <c r="AC20" i="1" s="1"/>
  <c r="AA21" i="1"/>
  <c r="AA20" i="1" s="1"/>
  <c r="Y21" i="1"/>
  <c r="Y20" i="1" s="1"/>
  <c r="U21" i="1"/>
  <c r="U20" i="1" s="1"/>
  <c r="S21" i="1"/>
  <c r="S20" i="1" s="1"/>
  <c r="Q21" i="1"/>
  <c r="Q20" i="1" s="1"/>
  <c r="M21" i="1"/>
  <c r="M20" i="1" s="1"/>
  <c r="K21" i="1"/>
  <c r="K20" i="1" s="1"/>
  <c r="I21" i="1"/>
  <c r="I20" i="1" s="1"/>
  <c r="E21" i="1"/>
  <c r="AG20" i="1" l="1"/>
  <c r="E20" i="1"/>
  <c r="H20" i="1"/>
  <c r="AG49" i="1"/>
  <c r="AG48" i="1" s="1"/>
  <c r="AG46" i="1" s="1"/>
  <c r="AH57" i="1"/>
  <c r="AH56" i="1" s="1"/>
  <c r="AG69" i="1"/>
  <c r="AG68" i="1" s="1"/>
  <c r="AG66" i="1" s="1"/>
  <c r="AG23" i="1" s="1"/>
  <c r="AE56" i="1"/>
  <c r="BF64" i="1"/>
  <c r="BF62" i="1" s="1"/>
</calcChain>
</file>

<file path=xl/sharedStrings.xml><?xml version="1.0" encoding="utf-8"?>
<sst xmlns="http://schemas.openxmlformats.org/spreadsheetml/2006/main" count="470" uniqueCount="229">
  <si>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</si>
  <si>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</si>
  <si>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</si>
  <si>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</si>
  <si>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II квартал 2022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</si>
  <si>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</si>
  <si>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</si>
  <si>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</si>
  <si>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</si>
  <si>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</si>
  <si>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</si>
  <si>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</si>
  <si>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</si>
  <si>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</si>
  <si>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2022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</si>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</sst>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2" fillId="0" borderId="0"/>
  </cellStyleXfs>
  <cellXfs count="59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1" fillId="2" borderId="0" xfId="6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1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BF27" sqref="BF27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outlineLevel="1" x14ac:dyDescent="0.25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</row>
    <row r="8" spans="1:101" outlineLevel="1" x14ac:dyDescent="0.25"/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outlineLevel="1" x14ac:dyDescent="0.25"/>
    <row r="11" spans="1:101" ht="18.75" outlineLevel="1" x14ac:dyDescent="0.25">
      <c r="A11" s="11" t="s">
        <v>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10</v>
      </c>
      <c r="B15" s="16" t="s">
        <v>11</v>
      </c>
      <c r="C15" s="16" t="s">
        <v>12</v>
      </c>
      <c r="D15" s="17" t="s">
        <v>13</v>
      </c>
      <c r="E15" s="18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15</v>
      </c>
      <c r="BD15" s="20"/>
      <c r="BE15" s="20"/>
      <c r="BF15" s="20"/>
      <c r="BG15" s="20"/>
      <c r="BH15" s="21" t="s">
        <v>16</v>
      </c>
    </row>
    <row r="16" spans="1:101" x14ac:dyDescent="0.25">
      <c r="A16" s="16"/>
      <c r="B16" s="16"/>
      <c r="C16" s="16"/>
      <c r="D16" s="22"/>
      <c r="E16" s="23" t="s">
        <v>17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18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19</v>
      </c>
      <c r="F17" s="24"/>
      <c r="G17" s="24"/>
      <c r="H17" s="24"/>
      <c r="I17" s="25"/>
      <c r="J17" s="23" t="s">
        <v>20</v>
      </c>
      <c r="K17" s="24"/>
      <c r="L17" s="24"/>
      <c r="M17" s="24"/>
      <c r="N17" s="25"/>
      <c r="O17" s="23" t="s">
        <v>21</v>
      </c>
      <c r="P17" s="24"/>
      <c r="Q17" s="24"/>
      <c r="R17" s="24"/>
      <c r="S17" s="25"/>
      <c r="T17" s="23" t="s">
        <v>22</v>
      </c>
      <c r="U17" s="24"/>
      <c r="V17" s="24"/>
      <c r="W17" s="24"/>
      <c r="X17" s="25"/>
      <c r="Y17" s="28" t="s">
        <v>23</v>
      </c>
      <c r="Z17" s="29"/>
      <c r="AA17" s="29"/>
      <c r="AB17" s="29"/>
      <c r="AC17" s="30"/>
      <c r="AD17" s="23" t="s">
        <v>19</v>
      </c>
      <c r="AE17" s="24"/>
      <c r="AF17" s="24"/>
      <c r="AG17" s="24"/>
      <c r="AH17" s="25"/>
      <c r="AI17" s="23" t="s">
        <v>20</v>
      </c>
      <c r="AJ17" s="24"/>
      <c r="AK17" s="24"/>
      <c r="AL17" s="24"/>
      <c r="AM17" s="25"/>
      <c r="AN17" s="23" t="s">
        <v>21</v>
      </c>
      <c r="AO17" s="24"/>
      <c r="AP17" s="24"/>
      <c r="AQ17" s="24"/>
      <c r="AR17" s="25"/>
      <c r="AS17" s="23" t="s">
        <v>22</v>
      </c>
      <c r="AT17" s="24"/>
      <c r="AU17" s="24"/>
      <c r="AV17" s="24"/>
      <c r="AW17" s="25"/>
      <c r="AX17" s="28" t="s">
        <v>23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24</v>
      </c>
      <c r="F18" s="33" t="s">
        <v>25</v>
      </c>
      <c r="G18" s="34" t="s">
        <v>26</v>
      </c>
      <c r="H18" s="33" t="s">
        <v>27</v>
      </c>
      <c r="I18" s="33" t="s">
        <v>28</v>
      </c>
      <c r="J18" s="33" t="s">
        <v>24</v>
      </c>
      <c r="K18" s="33" t="s">
        <v>25</v>
      </c>
      <c r="L18" s="34" t="s">
        <v>26</v>
      </c>
      <c r="M18" s="33" t="s">
        <v>27</v>
      </c>
      <c r="N18" s="33" t="s">
        <v>28</v>
      </c>
      <c r="O18" s="33" t="s">
        <v>24</v>
      </c>
      <c r="P18" s="33" t="s">
        <v>25</v>
      </c>
      <c r="Q18" s="34" t="s">
        <v>26</v>
      </c>
      <c r="R18" s="33" t="s">
        <v>27</v>
      </c>
      <c r="S18" s="33" t="s">
        <v>28</v>
      </c>
      <c r="T18" s="33" t="s">
        <v>24</v>
      </c>
      <c r="U18" s="33" t="s">
        <v>25</v>
      </c>
      <c r="V18" s="34" t="s">
        <v>26</v>
      </c>
      <c r="W18" s="33" t="s">
        <v>27</v>
      </c>
      <c r="X18" s="33" t="s">
        <v>28</v>
      </c>
      <c r="Y18" s="33" t="s">
        <v>24</v>
      </c>
      <c r="Z18" s="33" t="s">
        <v>25</v>
      </c>
      <c r="AA18" s="34" t="s">
        <v>26</v>
      </c>
      <c r="AB18" s="33" t="s">
        <v>27</v>
      </c>
      <c r="AC18" s="33" t="s">
        <v>28</v>
      </c>
      <c r="AD18" s="33" t="s">
        <v>24</v>
      </c>
      <c r="AE18" s="33" t="s">
        <v>25</v>
      </c>
      <c r="AF18" s="34" t="s">
        <v>26</v>
      </c>
      <c r="AG18" s="33" t="s">
        <v>27</v>
      </c>
      <c r="AH18" s="33" t="s">
        <v>28</v>
      </c>
      <c r="AI18" s="33" t="s">
        <v>24</v>
      </c>
      <c r="AJ18" s="33" t="s">
        <v>25</v>
      </c>
      <c r="AK18" s="34" t="s">
        <v>26</v>
      </c>
      <c r="AL18" s="33" t="s">
        <v>27</v>
      </c>
      <c r="AM18" s="33" t="s">
        <v>28</v>
      </c>
      <c r="AN18" s="33" t="s">
        <v>24</v>
      </c>
      <c r="AO18" s="33" t="s">
        <v>25</v>
      </c>
      <c r="AP18" s="34" t="s">
        <v>26</v>
      </c>
      <c r="AQ18" s="33" t="s">
        <v>27</v>
      </c>
      <c r="AR18" s="33" t="s">
        <v>28</v>
      </c>
      <c r="AS18" s="33" t="s">
        <v>24</v>
      </c>
      <c r="AT18" s="33" t="s">
        <v>25</v>
      </c>
      <c r="AU18" s="34" t="s">
        <v>26</v>
      </c>
      <c r="AV18" s="33" t="s">
        <v>27</v>
      </c>
      <c r="AW18" s="33" t="s">
        <v>28</v>
      </c>
      <c r="AX18" s="33" t="s">
        <v>24</v>
      </c>
      <c r="AY18" s="33" t="s">
        <v>25</v>
      </c>
      <c r="AZ18" s="34" t="s">
        <v>26</v>
      </c>
      <c r="BA18" s="33" t="s">
        <v>27</v>
      </c>
      <c r="BB18" s="33" t="s">
        <v>28</v>
      </c>
      <c r="BC18" s="33" t="s">
        <v>24</v>
      </c>
      <c r="BD18" s="33" t="s">
        <v>25</v>
      </c>
      <c r="BE18" s="34" t="s">
        <v>26</v>
      </c>
      <c r="BF18" s="33" t="s">
        <v>27</v>
      </c>
      <c r="BG18" s="33" t="s">
        <v>28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29</v>
      </c>
      <c r="F19" s="39" t="s">
        <v>30</v>
      </c>
      <c r="G19" s="39" t="s">
        <v>31</v>
      </c>
      <c r="H19" s="39" t="s">
        <v>32</v>
      </c>
      <c r="I19" s="39" t="s">
        <v>33</v>
      </c>
      <c r="J19" s="39" t="s">
        <v>34</v>
      </c>
      <c r="K19" s="39" t="s">
        <v>35</v>
      </c>
      <c r="L19" s="39" t="s">
        <v>36</v>
      </c>
      <c r="M19" s="39" t="s">
        <v>37</v>
      </c>
      <c r="N19" s="39" t="s">
        <v>38</v>
      </c>
      <c r="O19" s="39" t="s">
        <v>39</v>
      </c>
      <c r="P19" s="39" t="s">
        <v>40</v>
      </c>
      <c r="Q19" s="39" t="s">
        <v>41</v>
      </c>
      <c r="R19" s="39" t="s">
        <v>42</v>
      </c>
      <c r="S19" s="39" t="s">
        <v>43</v>
      </c>
      <c r="T19" s="39" t="s">
        <v>44</v>
      </c>
      <c r="U19" s="39" t="s">
        <v>45</v>
      </c>
      <c r="V19" s="39" t="s">
        <v>46</v>
      </c>
      <c r="W19" s="39" t="s">
        <v>47</v>
      </c>
      <c r="X19" s="39" t="s">
        <v>48</v>
      </c>
      <c r="Y19" s="39" t="s">
        <v>49</v>
      </c>
      <c r="Z19" s="39" t="s">
        <v>50</v>
      </c>
      <c r="AA19" s="39" t="s">
        <v>51</v>
      </c>
      <c r="AB19" s="39" t="s">
        <v>52</v>
      </c>
      <c r="AC19" s="39" t="s">
        <v>53</v>
      </c>
      <c r="AD19" s="39" t="s">
        <v>54</v>
      </c>
      <c r="AE19" s="39" t="s">
        <v>55</v>
      </c>
      <c r="AF19" s="39" t="s">
        <v>56</v>
      </c>
      <c r="AG19" s="39" t="s">
        <v>57</v>
      </c>
      <c r="AH19" s="39" t="s">
        <v>58</v>
      </c>
      <c r="AI19" s="39" t="s">
        <v>59</v>
      </c>
      <c r="AJ19" s="39" t="s">
        <v>60</v>
      </c>
      <c r="AK19" s="39" t="s">
        <v>61</v>
      </c>
      <c r="AL19" s="39" t="s">
        <v>62</v>
      </c>
      <c r="AM19" s="39" t="s">
        <v>63</v>
      </c>
      <c r="AN19" s="39" t="s">
        <v>64</v>
      </c>
      <c r="AO19" s="39" t="s">
        <v>65</v>
      </c>
      <c r="AP19" s="39" t="s">
        <v>66</v>
      </c>
      <c r="AQ19" s="39" t="s">
        <v>67</v>
      </c>
      <c r="AR19" s="39" t="s">
        <v>68</v>
      </c>
      <c r="AS19" s="39" t="s">
        <v>69</v>
      </c>
      <c r="AT19" s="39" t="s">
        <v>70</v>
      </c>
      <c r="AU19" s="39" t="s">
        <v>71</v>
      </c>
      <c r="AV19" s="39" t="s">
        <v>72</v>
      </c>
      <c r="AW19" s="39" t="s">
        <v>73</v>
      </c>
      <c r="AX19" s="39" t="s">
        <v>74</v>
      </c>
      <c r="AY19" s="39" t="s">
        <v>75</v>
      </c>
      <c r="AZ19" s="39" t="s">
        <v>76</v>
      </c>
      <c r="BA19" s="39" t="s">
        <v>77</v>
      </c>
      <c r="BB19" s="39" t="s">
        <v>78</v>
      </c>
      <c r="BC19" s="39" t="s">
        <v>79</v>
      </c>
      <c r="BD19" s="39" t="s">
        <v>80</v>
      </c>
      <c r="BE19" s="39" t="s">
        <v>81</v>
      </c>
      <c r="BF19" s="39" t="s">
        <v>82</v>
      </c>
      <c r="BG19" s="39" t="s">
        <v>83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84</v>
      </c>
      <c r="C20" s="42" t="s">
        <v>85</v>
      </c>
      <c r="D20" s="42" t="s">
        <v>86</v>
      </c>
      <c r="E20" s="44">
        <f t="shared" ref="E20" si="0">SUM(E21:E26)</f>
        <v>0</v>
      </c>
      <c r="F20" s="44">
        <f t="shared" ref="F20:BG20" si="1">SUM(F21:F26)</f>
        <v>0</v>
      </c>
      <c r="G20" s="44">
        <f t="shared" si="1"/>
        <v>0</v>
      </c>
      <c r="H20" s="44">
        <f t="shared" si="1"/>
        <v>0</v>
      </c>
      <c r="I20" s="44">
        <f t="shared" si="1"/>
        <v>0</v>
      </c>
      <c r="J20" s="44">
        <f t="shared" si="1"/>
        <v>0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44">
        <f t="shared" si="1"/>
        <v>0</v>
      </c>
      <c r="S20" s="44">
        <f t="shared" si="1"/>
        <v>0</v>
      </c>
      <c r="T20" s="44">
        <f t="shared" si="1"/>
        <v>0</v>
      </c>
      <c r="U20" s="44">
        <f t="shared" si="1"/>
        <v>0</v>
      </c>
      <c r="V20" s="44">
        <f t="shared" si="1"/>
        <v>0</v>
      </c>
      <c r="W20" s="44">
        <f t="shared" si="1"/>
        <v>0</v>
      </c>
      <c r="X20" s="44">
        <f t="shared" si="1"/>
        <v>0</v>
      </c>
      <c r="Y20" s="44">
        <f t="shared" si="1"/>
        <v>0</v>
      </c>
      <c r="Z20" s="44">
        <f t="shared" si="1"/>
        <v>0</v>
      </c>
      <c r="AA20" s="44">
        <f t="shared" si="1"/>
        <v>0</v>
      </c>
      <c r="AB20" s="44">
        <f t="shared" si="1"/>
        <v>0</v>
      </c>
      <c r="AC20" s="44">
        <f t="shared" si="1"/>
        <v>0</v>
      </c>
      <c r="AD20" s="44">
        <f t="shared" si="1"/>
        <v>0</v>
      </c>
      <c r="AE20" s="44">
        <f t="shared" si="1"/>
        <v>0</v>
      </c>
      <c r="AF20" s="44">
        <f t="shared" si="1"/>
        <v>0</v>
      </c>
      <c r="AG20" s="44">
        <f t="shared" si="1"/>
        <v>0</v>
      </c>
      <c r="AH20" s="44">
        <f t="shared" si="1"/>
        <v>0</v>
      </c>
      <c r="AI20" s="44">
        <f t="shared" si="1"/>
        <v>0</v>
      </c>
      <c r="AJ20" s="44">
        <f t="shared" si="1"/>
        <v>0</v>
      </c>
      <c r="AK20" s="44">
        <f t="shared" si="1"/>
        <v>0</v>
      </c>
      <c r="AL20" s="44">
        <f t="shared" si="1"/>
        <v>0</v>
      </c>
      <c r="AM20" s="44">
        <f t="shared" si="1"/>
        <v>0</v>
      </c>
      <c r="AN20" s="44">
        <f t="shared" si="1"/>
        <v>0</v>
      </c>
      <c r="AO20" s="44">
        <f t="shared" si="1"/>
        <v>0</v>
      </c>
      <c r="AP20" s="44">
        <f t="shared" si="1"/>
        <v>0</v>
      </c>
      <c r="AQ20" s="44">
        <f t="shared" si="1"/>
        <v>0</v>
      </c>
      <c r="AR20" s="44">
        <f t="shared" si="1"/>
        <v>0</v>
      </c>
      <c r="AS20" s="44">
        <f t="shared" si="1"/>
        <v>0</v>
      </c>
      <c r="AT20" s="44">
        <f t="shared" si="1"/>
        <v>0</v>
      </c>
      <c r="AU20" s="44">
        <f t="shared" si="1"/>
        <v>0</v>
      </c>
      <c r="AV20" s="44">
        <f t="shared" si="1"/>
        <v>0</v>
      </c>
      <c r="AW20" s="44">
        <f t="shared" si="1"/>
        <v>0</v>
      </c>
      <c r="AX20" s="44">
        <f t="shared" si="1"/>
        <v>0</v>
      </c>
      <c r="AY20" s="44">
        <f t="shared" si="1"/>
        <v>0</v>
      </c>
      <c r="AZ20" s="44">
        <f t="shared" si="1"/>
        <v>0</v>
      </c>
      <c r="BA20" s="44">
        <f t="shared" si="1"/>
        <v>0</v>
      </c>
      <c r="BB20" s="44">
        <f t="shared" si="1"/>
        <v>0</v>
      </c>
      <c r="BC20" s="44">
        <f t="shared" si="1"/>
        <v>0</v>
      </c>
      <c r="BD20" s="44">
        <f t="shared" si="1"/>
        <v>0</v>
      </c>
      <c r="BE20" s="44">
        <f t="shared" si="1"/>
        <v>0</v>
      </c>
      <c r="BF20" s="44">
        <f t="shared" si="1"/>
        <v>0</v>
      </c>
      <c r="BG20" s="44">
        <f t="shared" si="1"/>
        <v>0</v>
      </c>
      <c r="BH20" s="45" t="s">
        <v>86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">
        <v>87</v>
      </c>
      <c r="B21" s="48" t="s">
        <v>88</v>
      </c>
      <c r="C21" s="47" t="s">
        <v>85</v>
      </c>
      <c r="D21" s="47" t="s">
        <v>86</v>
      </c>
      <c r="E21" s="49">
        <f t="shared" ref="E21:AC21" si="2">SUM(E27)</f>
        <v>0</v>
      </c>
      <c r="F21" s="49">
        <f t="shared" si="2"/>
        <v>0</v>
      </c>
      <c r="G21" s="49">
        <f t="shared" si="2"/>
        <v>0</v>
      </c>
      <c r="H21" s="49">
        <f t="shared" si="2"/>
        <v>0</v>
      </c>
      <c r="I21" s="49">
        <f t="shared" si="2"/>
        <v>0</v>
      </c>
      <c r="J21" s="49">
        <f t="shared" si="2"/>
        <v>0</v>
      </c>
      <c r="K21" s="49">
        <f t="shared" si="2"/>
        <v>0</v>
      </c>
      <c r="L21" s="49">
        <f t="shared" si="2"/>
        <v>0</v>
      </c>
      <c r="M21" s="49">
        <f t="shared" si="2"/>
        <v>0</v>
      </c>
      <c r="N21" s="49">
        <f t="shared" si="2"/>
        <v>0</v>
      </c>
      <c r="O21" s="49">
        <f t="shared" si="2"/>
        <v>0</v>
      </c>
      <c r="P21" s="49">
        <f t="shared" si="2"/>
        <v>0</v>
      </c>
      <c r="Q21" s="49">
        <f t="shared" si="2"/>
        <v>0</v>
      </c>
      <c r="R21" s="49">
        <f t="shared" si="2"/>
        <v>0</v>
      </c>
      <c r="S21" s="49">
        <f t="shared" si="2"/>
        <v>0</v>
      </c>
      <c r="T21" s="49">
        <f t="shared" si="2"/>
        <v>0</v>
      </c>
      <c r="U21" s="49">
        <f t="shared" si="2"/>
        <v>0</v>
      </c>
      <c r="V21" s="49">
        <f t="shared" si="2"/>
        <v>0</v>
      </c>
      <c r="W21" s="49">
        <f t="shared" si="2"/>
        <v>0</v>
      </c>
      <c r="X21" s="49">
        <f t="shared" si="2"/>
        <v>0</v>
      </c>
      <c r="Y21" s="49">
        <f t="shared" si="2"/>
        <v>0</v>
      </c>
      <c r="Z21" s="49">
        <f t="shared" si="2"/>
        <v>0</v>
      </c>
      <c r="AA21" s="49">
        <f t="shared" si="2"/>
        <v>0</v>
      </c>
      <c r="AB21" s="49">
        <f t="shared" si="2"/>
        <v>0</v>
      </c>
      <c r="AC21" s="49">
        <f t="shared" si="2"/>
        <v>0</v>
      </c>
      <c r="AD21" s="49">
        <f t="shared" ref="AD21:BG21" si="3">SUM(AD27)</f>
        <v>0</v>
      </c>
      <c r="AE21" s="49">
        <f t="shared" si="3"/>
        <v>0</v>
      </c>
      <c r="AF21" s="49">
        <f t="shared" si="3"/>
        <v>0</v>
      </c>
      <c r="AG21" s="49">
        <f t="shared" si="3"/>
        <v>0</v>
      </c>
      <c r="AH21" s="49">
        <f t="shared" si="3"/>
        <v>0</v>
      </c>
      <c r="AI21" s="49">
        <f t="shared" si="3"/>
        <v>0</v>
      </c>
      <c r="AJ21" s="49">
        <f t="shared" si="3"/>
        <v>0</v>
      </c>
      <c r="AK21" s="49">
        <f t="shared" si="3"/>
        <v>0</v>
      </c>
      <c r="AL21" s="49">
        <f t="shared" si="3"/>
        <v>0</v>
      </c>
      <c r="AM21" s="49">
        <f t="shared" si="3"/>
        <v>0</v>
      </c>
      <c r="AN21" s="49">
        <f t="shared" si="3"/>
        <v>0</v>
      </c>
      <c r="AO21" s="49">
        <f t="shared" si="3"/>
        <v>0</v>
      </c>
      <c r="AP21" s="49">
        <f t="shared" si="3"/>
        <v>0</v>
      </c>
      <c r="AQ21" s="49">
        <f t="shared" si="3"/>
        <v>0</v>
      </c>
      <c r="AR21" s="49">
        <f t="shared" si="3"/>
        <v>0</v>
      </c>
      <c r="AS21" s="49">
        <f t="shared" si="3"/>
        <v>0</v>
      </c>
      <c r="AT21" s="49">
        <f t="shared" si="3"/>
        <v>0</v>
      </c>
      <c r="AU21" s="49">
        <f t="shared" si="3"/>
        <v>0</v>
      </c>
      <c r="AV21" s="49">
        <f t="shared" si="3"/>
        <v>0</v>
      </c>
      <c r="AW21" s="49">
        <f t="shared" si="3"/>
        <v>0</v>
      </c>
      <c r="AX21" s="49">
        <f t="shared" si="3"/>
        <v>0</v>
      </c>
      <c r="AY21" s="49">
        <f t="shared" si="3"/>
        <v>0</v>
      </c>
      <c r="AZ21" s="49">
        <f t="shared" si="3"/>
        <v>0</v>
      </c>
      <c r="BA21" s="49">
        <f t="shared" si="3"/>
        <v>0</v>
      </c>
      <c r="BB21" s="49">
        <f t="shared" si="3"/>
        <v>0</v>
      </c>
      <c r="BC21" s="49">
        <f t="shared" si="3"/>
        <v>0</v>
      </c>
      <c r="BD21" s="49">
        <f t="shared" si="3"/>
        <v>0</v>
      </c>
      <c r="BE21" s="49">
        <f t="shared" si="3"/>
        <v>0</v>
      </c>
      <c r="BF21" s="49">
        <f t="shared" si="3"/>
        <v>0</v>
      </c>
      <c r="BG21" s="49">
        <f t="shared" si="3"/>
        <v>0</v>
      </c>
      <c r="BH21" s="50" t="s">
        <v>86</v>
      </c>
    </row>
    <row r="22" spans="1:101" ht="31.5" x14ac:dyDescent="0.25">
      <c r="A22" s="47" t="s">
        <v>89</v>
      </c>
      <c r="B22" s="48" t="s">
        <v>90</v>
      </c>
      <c r="C22" s="47" t="s">
        <v>85</v>
      </c>
      <c r="D22" s="47" t="s">
        <v>86</v>
      </c>
      <c r="E22" s="49">
        <f t="shared" ref="E22:BG22" si="4">SUM(E45)</f>
        <v>0</v>
      </c>
      <c r="F22" s="49">
        <f t="shared" si="4"/>
        <v>0</v>
      </c>
      <c r="G22" s="49">
        <f t="shared" si="4"/>
        <v>0</v>
      </c>
      <c r="H22" s="49">
        <f t="shared" si="4"/>
        <v>0</v>
      </c>
      <c r="I22" s="49">
        <f t="shared" si="4"/>
        <v>0</v>
      </c>
      <c r="J22" s="49">
        <f t="shared" si="4"/>
        <v>0</v>
      </c>
      <c r="K22" s="49">
        <f t="shared" si="4"/>
        <v>0</v>
      </c>
      <c r="L22" s="49">
        <f t="shared" si="4"/>
        <v>0</v>
      </c>
      <c r="M22" s="49">
        <f t="shared" si="4"/>
        <v>0</v>
      </c>
      <c r="N22" s="49">
        <f t="shared" si="4"/>
        <v>0</v>
      </c>
      <c r="O22" s="49">
        <f t="shared" si="4"/>
        <v>0</v>
      </c>
      <c r="P22" s="49">
        <f t="shared" si="4"/>
        <v>0</v>
      </c>
      <c r="Q22" s="49">
        <f t="shared" si="4"/>
        <v>0</v>
      </c>
      <c r="R22" s="49">
        <f t="shared" si="4"/>
        <v>0</v>
      </c>
      <c r="S22" s="49">
        <f t="shared" si="4"/>
        <v>0</v>
      </c>
      <c r="T22" s="49">
        <f t="shared" si="4"/>
        <v>0</v>
      </c>
      <c r="U22" s="49">
        <f t="shared" si="4"/>
        <v>0</v>
      </c>
      <c r="V22" s="49">
        <f t="shared" si="4"/>
        <v>0</v>
      </c>
      <c r="W22" s="49">
        <f t="shared" si="4"/>
        <v>0</v>
      </c>
      <c r="X22" s="49">
        <f t="shared" si="4"/>
        <v>0</v>
      </c>
      <c r="Y22" s="49">
        <f t="shared" si="4"/>
        <v>0</v>
      </c>
      <c r="Z22" s="49">
        <f t="shared" si="4"/>
        <v>0</v>
      </c>
      <c r="AA22" s="49">
        <f t="shared" si="4"/>
        <v>0</v>
      </c>
      <c r="AB22" s="49">
        <f t="shared" si="4"/>
        <v>0</v>
      </c>
      <c r="AC22" s="49">
        <f t="shared" si="4"/>
        <v>0</v>
      </c>
      <c r="AD22" s="49">
        <f t="shared" si="4"/>
        <v>0</v>
      </c>
      <c r="AE22" s="49">
        <f t="shared" si="4"/>
        <v>0</v>
      </c>
      <c r="AF22" s="49">
        <f t="shared" si="4"/>
        <v>0</v>
      </c>
      <c r="AG22" s="49">
        <f t="shared" si="4"/>
        <v>0</v>
      </c>
      <c r="AH22" s="49">
        <f t="shared" si="4"/>
        <v>0</v>
      </c>
      <c r="AI22" s="49">
        <f t="shared" si="4"/>
        <v>0</v>
      </c>
      <c r="AJ22" s="49">
        <f t="shared" si="4"/>
        <v>0</v>
      </c>
      <c r="AK22" s="49">
        <f t="shared" si="4"/>
        <v>0</v>
      </c>
      <c r="AL22" s="49">
        <f t="shared" si="4"/>
        <v>0</v>
      </c>
      <c r="AM22" s="49">
        <f t="shared" si="4"/>
        <v>0</v>
      </c>
      <c r="AN22" s="49">
        <f t="shared" si="4"/>
        <v>0</v>
      </c>
      <c r="AO22" s="49">
        <f t="shared" si="4"/>
        <v>0</v>
      </c>
      <c r="AP22" s="49">
        <f t="shared" si="4"/>
        <v>0</v>
      </c>
      <c r="AQ22" s="49">
        <f t="shared" si="4"/>
        <v>0</v>
      </c>
      <c r="AR22" s="49">
        <f t="shared" si="4"/>
        <v>0</v>
      </c>
      <c r="AS22" s="49">
        <f t="shared" si="4"/>
        <v>0</v>
      </c>
      <c r="AT22" s="49">
        <f t="shared" si="4"/>
        <v>0</v>
      </c>
      <c r="AU22" s="49">
        <f t="shared" si="4"/>
        <v>0</v>
      </c>
      <c r="AV22" s="49">
        <f t="shared" si="4"/>
        <v>0</v>
      </c>
      <c r="AW22" s="49">
        <f t="shared" si="4"/>
        <v>0</v>
      </c>
      <c r="AX22" s="49">
        <f t="shared" si="4"/>
        <v>0</v>
      </c>
      <c r="AY22" s="49">
        <f t="shared" si="4"/>
        <v>0</v>
      </c>
      <c r="AZ22" s="49">
        <f t="shared" si="4"/>
        <v>0</v>
      </c>
      <c r="BA22" s="49">
        <f t="shared" si="4"/>
        <v>0</v>
      </c>
      <c r="BB22" s="49">
        <f t="shared" si="4"/>
        <v>0</v>
      </c>
      <c r="BC22" s="49">
        <f t="shared" si="4"/>
        <v>0</v>
      </c>
      <c r="BD22" s="49">
        <f t="shared" si="4"/>
        <v>0</v>
      </c>
      <c r="BE22" s="49">
        <f t="shared" si="4"/>
        <v>0</v>
      </c>
      <c r="BF22" s="49">
        <f t="shared" si="4"/>
        <v>0</v>
      </c>
      <c r="BG22" s="49">
        <f t="shared" si="4"/>
        <v>0</v>
      </c>
      <c r="BH22" s="50" t="s">
        <v>86</v>
      </c>
    </row>
    <row r="23" spans="1:101" ht="78.75" x14ac:dyDescent="0.25">
      <c r="A23" s="47" t="s">
        <v>91</v>
      </c>
      <c r="B23" s="48" t="s">
        <v>92</v>
      </c>
      <c r="C23" s="47" t="s">
        <v>85</v>
      </c>
      <c r="D23" s="47" t="s">
        <v>86</v>
      </c>
      <c r="E23" s="49">
        <f t="shared" ref="E23:BG23" si="5">SUM(E66)</f>
        <v>0</v>
      </c>
      <c r="F23" s="49">
        <f t="shared" si="5"/>
        <v>0</v>
      </c>
      <c r="G23" s="49">
        <f t="shared" si="5"/>
        <v>0</v>
      </c>
      <c r="H23" s="49">
        <f t="shared" si="5"/>
        <v>0</v>
      </c>
      <c r="I23" s="49">
        <f t="shared" si="5"/>
        <v>0</v>
      </c>
      <c r="J23" s="49">
        <f t="shared" si="5"/>
        <v>0</v>
      </c>
      <c r="K23" s="49">
        <f t="shared" si="5"/>
        <v>0</v>
      </c>
      <c r="L23" s="49">
        <f t="shared" si="5"/>
        <v>0</v>
      </c>
      <c r="M23" s="49">
        <f t="shared" si="5"/>
        <v>0</v>
      </c>
      <c r="N23" s="49">
        <f t="shared" si="5"/>
        <v>0</v>
      </c>
      <c r="O23" s="49">
        <f t="shared" si="5"/>
        <v>0</v>
      </c>
      <c r="P23" s="49">
        <f t="shared" si="5"/>
        <v>0</v>
      </c>
      <c r="Q23" s="49">
        <f t="shared" si="5"/>
        <v>0</v>
      </c>
      <c r="R23" s="49">
        <f t="shared" si="5"/>
        <v>0</v>
      </c>
      <c r="S23" s="49">
        <f t="shared" si="5"/>
        <v>0</v>
      </c>
      <c r="T23" s="49">
        <f t="shared" si="5"/>
        <v>0</v>
      </c>
      <c r="U23" s="49">
        <f t="shared" si="5"/>
        <v>0</v>
      </c>
      <c r="V23" s="49">
        <f t="shared" si="5"/>
        <v>0</v>
      </c>
      <c r="W23" s="49">
        <f t="shared" si="5"/>
        <v>0</v>
      </c>
      <c r="X23" s="49">
        <f t="shared" si="5"/>
        <v>0</v>
      </c>
      <c r="Y23" s="49">
        <f t="shared" si="5"/>
        <v>0</v>
      </c>
      <c r="Z23" s="49">
        <f t="shared" si="5"/>
        <v>0</v>
      </c>
      <c r="AA23" s="49">
        <f t="shared" si="5"/>
        <v>0</v>
      </c>
      <c r="AB23" s="49">
        <f t="shared" si="5"/>
        <v>0</v>
      </c>
      <c r="AC23" s="49">
        <f t="shared" si="5"/>
        <v>0</v>
      </c>
      <c r="AD23" s="49">
        <f t="shared" si="5"/>
        <v>0</v>
      </c>
      <c r="AE23" s="49">
        <f t="shared" si="5"/>
        <v>0</v>
      </c>
      <c r="AF23" s="49">
        <f t="shared" si="5"/>
        <v>0</v>
      </c>
      <c r="AG23" s="49">
        <f t="shared" si="5"/>
        <v>0</v>
      </c>
      <c r="AH23" s="49">
        <f t="shared" si="5"/>
        <v>0</v>
      </c>
      <c r="AI23" s="49">
        <f t="shared" si="5"/>
        <v>0</v>
      </c>
      <c r="AJ23" s="49">
        <f t="shared" si="5"/>
        <v>0</v>
      </c>
      <c r="AK23" s="49">
        <f t="shared" si="5"/>
        <v>0</v>
      </c>
      <c r="AL23" s="49">
        <f t="shared" si="5"/>
        <v>0</v>
      </c>
      <c r="AM23" s="49">
        <f t="shared" si="5"/>
        <v>0</v>
      </c>
      <c r="AN23" s="49">
        <f t="shared" si="5"/>
        <v>0</v>
      </c>
      <c r="AO23" s="49">
        <f t="shared" si="5"/>
        <v>0</v>
      </c>
      <c r="AP23" s="49">
        <f t="shared" si="5"/>
        <v>0</v>
      </c>
      <c r="AQ23" s="49">
        <f t="shared" si="5"/>
        <v>0</v>
      </c>
      <c r="AR23" s="49">
        <f t="shared" si="5"/>
        <v>0</v>
      </c>
      <c r="AS23" s="49">
        <f t="shared" si="5"/>
        <v>0</v>
      </c>
      <c r="AT23" s="49">
        <f t="shared" si="5"/>
        <v>0</v>
      </c>
      <c r="AU23" s="49">
        <f t="shared" si="5"/>
        <v>0</v>
      </c>
      <c r="AV23" s="49">
        <f t="shared" si="5"/>
        <v>0</v>
      </c>
      <c r="AW23" s="49">
        <f t="shared" si="5"/>
        <v>0</v>
      </c>
      <c r="AX23" s="49">
        <f t="shared" si="5"/>
        <v>0</v>
      </c>
      <c r="AY23" s="49">
        <f t="shared" si="5"/>
        <v>0</v>
      </c>
      <c r="AZ23" s="49">
        <f t="shared" si="5"/>
        <v>0</v>
      </c>
      <c r="BA23" s="49">
        <f t="shared" si="5"/>
        <v>0</v>
      </c>
      <c r="BB23" s="49">
        <f t="shared" si="5"/>
        <v>0</v>
      </c>
      <c r="BC23" s="49">
        <f t="shared" si="5"/>
        <v>0</v>
      </c>
      <c r="BD23" s="49">
        <f t="shared" si="5"/>
        <v>0</v>
      </c>
      <c r="BE23" s="49">
        <f t="shared" si="5"/>
        <v>0</v>
      </c>
      <c r="BF23" s="49">
        <f t="shared" si="5"/>
        <v>0</v>
      </c>
      <c r="BG23" s="49">
        <f t="shared" si="5"/>
        <v>0</v>
      </c>
      <c r="BH23" s="50" t="s">
        <v>86</v>
      </c>
    </row>
    <row r="24" spans="1:101" ht="47.25" x14ac:dyDescent="0.25">
      <c r="A24" s="47" t="s">
        <v>93</v>
      </c>
      <c r="B24" s="48" t="s">
        <v>94</v>
      </c>
      <c r="C24" s="47" t="s">
        <v>85</v>
      </c>
      <c r="D24" s="47" t="s">
        <v>86</v>
      </c>
      <c r="E24" s="49">
        <f t="shared" ref="E24:BG24" si="6">SUM(E82)</f>
        <v>0</v>
      </c>
      <c r="F24" s="49">
        <f t="shared" si="6"/>
        <v>0</v>
      </c>
      <c r="G24" s="49">
        <f t="shared" si="6"/>
        <v>0</v>
      </c>
      <c r="H24" s="49">
        <f t="shared" si="6"/>
        <v>0</v>
      </c>
      <c r="I24" s="49">
        <f t="shared" si="6"/>
        <v>0</v>
      </c>
      <c r="J24" s="49">
        <f t="shared" si="6"/>
        <v>0</v>
      </c>
      <c r="K24" s="49">
        <f t="shared" si="6"/>
        <v>0</v>
      </c>
      <c r="L24" s="49">
        <f t="shared" si="6"/>
        <v>0</v>
      </c>
      <c r="M24" s="49">
        <f t="shared" si="6"/>
        <v>0</v>
      </c>
      <c r="N24" s="49">
        <f t="shared" si="6"/>
        <v>0</v>
      </c>
      <c r="O24" s="49">
        <f t="shared" si="6"/>
        <v>0</v>
      </c>
      <c r="P24" s="49">
        <f t="shared" si="6"/>
        <v>0</v>
      </c>
      <c r="Q24" s="49">
        <f t="shared" si="6"/>
        <v>0</v>
      </c>
      <c r="R24" s="49">
        <f t="shared" si="6"/>
        <v>0</v>
      </c>
      <c r="S24" s="49">
        <f t="shared" si="6"/>
        <v>0</v>
      </c>
      <c r="T24" s="49">
        <f t="shared" si="6"/>
        <v>0</v>
      </c>
      <c r="U24" s="49">
        <f t="shared" si="6"/>
        <v>0</v>
      </c>
      <c r="V24" s="49">
        <f t="shared" si="6"/>
        <v>0</v>
      </c>
      <c r="W24" s="49">
        <f t="shared" si="6"/>
        <v>0</v>
      </c>
      <c r="X24" s="49">
        <f t="shared" si="6"/>
        <v>0</v>
      </c>
      <c r="Y24" s="49">
        <f t="shared" si="6"/>
        <v>0</v>
      </c>
      <c r="Z24" s="49">
        <f t="shared" si="6"/>
        <v>0</v>
      </c>
      <c r="AA24" s="49">
        <f t="shared" si="6"/>
        <v>0</v>
      </c>
      <c r="AB24" s="49">
        <f t="shared" si="6"/>
        <v>0</v>
      </c>
      <c r="AC24" s="49">
        <f t="shared" si="6"/>
        <v>0</v>
      </c>
      <c r="AD24" s="49">
        <f t="shared" si="6"/>
        <v>0</v>
      </c>
      <c r="AE24" s="49">
        <f t="shared" si="6"/>
        <v>0</v>
      </c>
      <c r="AF24" s="49">
        <f t="shared" si="6"/>
        <v>0</v>
      </c>
      <c r="AG24" s="49">
        <f t="shared" si="6"/>
        <v>0</v>
      </c>
      <c r="AH24" s="49">
        <f t="shared" si="6"/>
        <v>0</v>
      </c>
      <c r="AI24" s="49">
        <f t="shared" si="6"/>
        <v>0</v>
      </c>
      <c r="AJ24" s="49">
        <f t="shared" si="6"/>
        <v>0</v>
      </c>
      <c r="AK24" s="49">
        <f t="shared" si="6"/>
        <v>0</v>
      </c>
      <c r="AL24" s="49">
        <f t="shared" si="6"/>
        <v>0</v>
      </c>
      <c r="AM24" s="49">
        <f t="shared" si="6"/>
        <v>0</v>
      </c>
      <c r="AN24" s="49">
        <f t="shared" si="6"/>
        <v>0</v>
      </c>
      <c r="AO24" s="49">
        <f t="shared" si="6"/>
        <v>0</v>
      </c>
      <c r="AP24" s="49">
        <f t="shared" si="6"/>
        <v>0</v>
      </c>
      <c r="AQ24" s="49">
        <f t="shared" si="6"/>
        <v>0</v>
      </c>
      <c r="AR24" s="49">
        <f t="shared" si="6"/>
        <v>0</v>
      </c>
      <c r="AS24" s="49">
        <f t="shared" si="6"/>
        <v>0</v>
      </c>
      <c r="AT24" s="49">
        <f t="shared" si="6"/>
        <v>0</v>
      </c>
      <c r="AU24" s="49">
        <f t="shared" si="6"/>
        <v>0</v>
      </c>
      <c r="AV24" s="49">
        <f t="shared" si="6"/>
        <v>0</v>
      </c>
      <c r="AW24" s="49">
        <f t="shared" si="6"/>
        <v>0</v>
      </c>
      <c r="AX24" s="49">
        <f t="shared" si="6"/>
        <v>0</v>
      </c>
      <c r="AY24" s="49">
        <f t="shared" si="6"/>
        <v>0</v>
      </c>
      <c r="AZ24" s="49">
        <f t="shared" si="6"/>
        <v>0</v>
      </c>
      <c r="BA24" s="49">
        <f t="shared" si="6"/>
        <v>0</v>
      </c>
      <c r="BB24" s="49">
        <f t="shared" si="6"/>
        <v>0</v>
      </c>
      <c r="BC24" s="49">
        <f t="shared" si="6"/>
        <v>0</v>
      </c>
      <c r="BD24" s="49">
        <f t="shared" si="6"/>
        <v>0</v>
      </c>
      <c r="BE24" s="49">
        <f t="shared" si="6"/>
        <v>0</v>
      </c>
      <c r="BF24" s="49">
        <f t="shared" si="6"/>
        <v>0</v>
      </c>
      <c r="BG24" s="49">
        <f t="shared" si="6"/>
        <v>0</v>
      </c>
      <c r="BH24" s="50" t="s">
        <v>86</v>
      </c>
    </row>
    <row r="25" spans="1:101" ht="47.25" x14ac:dyDescent="0.25">
      <c r="A25" s="47" t="s">
        <v>95</v>
      </c>
      <c r="B25" s="48" t="s">
        <v>96</v>
      </c>
      <c r="C25" s="47" t="s">
        <v>85</v>
      </c>
      <c r="D25" s="47" t="s">
        <v>86</v>
      </c>
      <c r="E25" s="49">
        <f t="shared" ref="E25:BG25" si="7">SUM(E84)</f>
        <v>0</v>
      </c>
      <c r="F25" s="49">
        <f t="shared" si="7"/>
        <v>0</v>
      </c>
      <c r="G25" s="49">
        <f t="shared" si="7"/>
        <v>0</v>
      </c>
      <c r="H25" s="49">
        <f t="shared" si="7"/>
        <v>0</v>
      </c>
      <c r="I25" s="49">
        <f t="shared" si="7"/>
        <v>0</v>
      </c>
      <c r="J25" s="49">
        <f t="shared" si="7"/>
        <v>0</v>
      </c>
      <c r="K25" s="49">
        <f t="shared" si="7"/>
        <v>0</v>
      </c>
      <c r="L25" s="49">
        <f t="shared" si="7"/>
        <v>0</v>
      </c>
      <c r="M25" s="49">
        <f t="shared" si="7"/>
        <v>0</v>
      </c>
      <c r="N25" s="49">
        <f t="shared" si="7"/>
        <v>0</v>
      </c>
      <c r="O25" s="49">
        <f t="shared" si="7"/>
        <v>0</v>
      </c>
      <c r="P25" s="49">
        <f t="shared" si="7"/>
        <v>0</v>
      </c>
      <c r="Q25" s="49">
        <f t="shared" si="7"/>
        <v>0</v>
      </c>
      <c r="R25" s="49">
        <f t="shared" si="7"/>
        <v>0</v>
      </c>
      <c r="S25" s="49">
        <f t="shared" si="7"/>
        <v>0</v>
      </c>
      <c r="T25" s="49">
        <f t="shared" si="7"/>
        <v>0</v>
      </c>
      <c r="U25" s="49">
        <f t="shared" si="7"/>
        <v>0</v>
      </c>
      <c r="V25" s="49">
        <f t="shared" si="7"/>
        <v>0</v>
      </c>
      <c r="W25" s="49">
        <f t="shared" si="7"/>
        <v>0</v>
      </c>
      <c r="X25" s="49">
        <f t="shared" si="7"/>
        <v>0</v>
      </c>
      <c r="Y25" s="49">
        <f t="shared" si="7"/>
        <v>0</v>
      </c>
      <c r="Z25" s="49">
        <f t="shared" si="7"/>
        <v>0</v>
      </c>
      <c r="AA25" s="49">
        <f t="shared" si="7"/>
        <v>0</v>
      </c>
      <c r="AB25" s="49">
        <f t="shared" si="7"/>
        <v>0</v>
      </c>
      <c r="AC25" s="49">
        <f t="shared" si="7"/>
        <v>0</v>
      </c>
      <c r="AD25" s="49">
        <f t="shared" si="7"/>
        <v>0</v>
      </c>
      <c r="AE25" s="49">
        <f t="shared" si="7"/>
        <v>0</v>
      </c>
      <c r="AF25" s="49">
        <f t="shared" si="7"/>
        <v>0</v>
      </c>
      <c r="AG25" s="49">
        <f t="shared" si="7"/>
        <v>0</v>
      </c>
      <c r="AH25" s="49">
        <f t="shared" si="7"/>
        <v>0</v>
      </c>
      <c r="AI25" s="49">
        <f t="shared" si="7"/>
        <v>0</v>
      </c>
      <c r="AJ25" s="49">
        <f t="shared" si="7"/>
        <v>0</v>
      </c>
      <c r="AK25" s="49">
        <f t="shared" si="7"/>
        <v>0</v>
      </c>
      <c r="AL25" s="49">
        <f t="shared" si="7"/>
        <v>0</v>
      </c>
      <c r="AM25" s="49">
        <f t="shared" si="7"/>
        <v>0</v>
      </c>
      <c r="AN25" s="49">
        <f t="shared" si="7"/>
        <v>0</v>
      </c>
      <c r="AO25" s="49">
        <f t="shared" si="7"/>
        <v>0</v>
      </c>
      <c r="AP25" s="49">
        <f t="shared" si="7"/>
        <v>0</v>
      </c>
      <c r="AQ25" s="49">
        <f t="shared" si="7"/>
        <v>0</v>
      </c>
      <c r="AR25" s="49">
        <f t="shared" si="7"/>
        <v>0</v>
      </c>
      <c r="AS25" s="49">
        <f t="shared" si="7"/>
        <v>0</v>
      </c>
      <c r="AT25" s="49">
        <f t="shared" si="7"/>
        <v>0</v>
      </c>
      <c r="AU25" s="49">
        <f t="shared" si="7"/>
        <v>0</v>
      </c>
      <c r="AV25" s="49">
        <f t="shared" si="7"/>
        <v>0</v>
      </c>
      <c r="AW25" s="49">
        <f t="shared" si="7"/>
        <v>0</v>
      </c>
      <c r="AX25" s="49">
        <f t="shared" si="7"/>
        <v>0</v>
      </c>
      <c r="AY25" s="49">
        <f t="shared" si="7"/>
        <v>0</v>
      </c>
      <c r="AZ25" s="49">
        <f t="shared" si="7"/>
        <v>0</v>
      </c>
      <c r="BA25" s="49">
        <f t="shared" si="7"/>
        <v>0</v>
      </c>
      <c r="BB25" s="49">
        <f t="shared" si="7"/>
        <v>0</v>
      </c>
      <c r="BC25" s="49">
        <f t="shared" si="7"/>
        <v>0</v>
      </c>
      <c r="BD25" s="49">
        <f t="shared" si="7"/>
        <v>0</v>
      </c>
      <c r="BE25" s="49">
        <f t="shared" si="7"/>
        <v>0</v>
      </c>
      <c r="BF25" s="49">
        <f t="shared" si="7"/>
        <v>0</v>
      </c>
      <c r="BG25" s="49">
        <f t="shared" si="7"/>
        <v>0</v>
      </c>
      <c r="BH25" s="50" t="s">
        <v>86</v>
      </c>
    </row>
    <row r="26" spans="1:101" ht="31.5" x14ac:dyDescent="0.25">
      <c r="A26" s="47" t="s">
        <v>97</v>
      </c>
      <c r="B26" s="48" t="s">
        <v>98</v>
      </c>
      <c r="C26" s="47" t="s">
        <v>85</v>
      </c>
      <c r="D26" s="47" t="s">
        <v>86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86</v>
      </c>
    </row>
    <row r="27" spans="1:101" ht="31.5" x14ac:dyDescent="0.25">
      <c r="A27" s="47" t="s">
        <v>99</v>
      </c>
      <c r="B27" s="48" t="s">
        <v>100</v>
      </c>
      <c r="C27" s="47" t="s">
        <v>85</v>
      </c>
      <c r="D27" s="47" t="s">
        <v>86</v>
      </c>
      <c r="E27" s="49">
        <f t="shared" ref="E27:BG27" si="8">SUM(E28,E32,E35,E42)</f>
        <v>0</v>
      </c>
      <c r="F27" s="49">
        <f t="shared" si="8"/>
        <v>0</v>
      </c>
      <c r="G27" s="49">
        <f t="shared" si="8"/>
        <v>0</v>
      </c>
      <c r="H27" s="49">
        <f t="shared" si="8"/>
        <v>0</v>
      </c>
      <c r="I27" s="49">
        <f t="shared" si="8"/>
        <v>0</v>
      </c>
      <c r="J27" s="49">
        <f t="shared" si="8"/>
        <v>0</v>
      </c>
      <c r="K27" s="49">
        <f t="shared" si="8"/>
        <v>0</v>
      </c>
      <c r="L27" s="49">
        <f t="shared" si="8"/>
        <v>0</v>
      </c>
      <c r="M27" s="49">
        <f t="shared" si="8"/>
        <v>0</v>
      </c>
      <c r="N27" s="49">
        <f t="shared" si="8"/>
        <v>0</v>
      </c>
      <c r="O27" s="49">
        <f t="shared" si="8"/>
        <v>0</v>
      </c>
      <c r="P27" s="49">
        <f t="shared" si="8"/>
        <v>0</v>
      </c>
      <c r="Q27" s="49">
        <f t="shared" si="8"/>
        <v>0</v>
      </c>
      <c r="R27" s="49">
        <f t="shared" si="8"/>
        <v>0</v>
      </c>
      <c r="S27" s="49">
        <f t="shared" si="8"/>
        <v>0</v>
      </c>
      <c r="T27" s="49">
        <f t="shared" si="8"/>
        <v>0</v>
      </c>
      <c r="U27" s="49">
        <f t="shared" si="8"/>
        <v>0</v>
      </c>
      <c r="V27" s="49">
        <f t="shared" si="8"/>
        <v>0</v>
      </c>
      <c r="W27" s="49">
        <f t="shared" si="8"/>
        <v>0</v>
      </c>
      <c r="X27" s="49">
        <f t="shared" si="8"/>
        <v>0</v>
      </c>
      <c r="Y27" s="49">
        <f t="shared" si="8"/>
        <v>0</v>
      </c>
      <c r="Z27" s="49">
        <f t="shared" si="8"/>
        <v>0</v>
      </c>
      <c r="AA27" s="49">
        <f t="shared" si="8"/>
        <v>0</v>
      </c>
      <c r="AB27" s="49">
        <f t="shared" si="8"/>
        <v>0</v>
      </c>
      <c r="AC27" s="49">
        <f t="shared" si="8"/>
        <v>0</v>
      </c>
      <c r="AD27" s="49">
        <f t="shared" si="8"/>
        <v>0</v>
      </c>
      <c r="AE27" s="49">
        <f t="shared" si="8"/>
        <v>0</v>
      </c>
      <c r="AF27" s="49">
        <f t="shared" si="8"/>
        <v>0</v>
      </c>
      <c r="AG27" s="49">
        <f t="shared" si="8"/>
        <v>0</v>
      </c>
      <c r="AH27" s="49">
        <f t="shared" si="8"/>
        <v>0</v>
      </c>
      <c r="AI27" s="49">
        <f t="shared" si="8"/>
        <v>0</v>
      </c>
      <c r="AJ27" s="49">
        <f t="shared" si="8"/>
        <v>0</v>
      </c>
      <c r="AK27" s="49">
        <f t="shared" si="8"/>
        <v>0</v>
      </c>
      <c r="AL27" s="49">
        <f t="shared" si="8"/>
        <v>0</v>
      </c>
      <c r="AM27" s="49">
        <f t="shared" si="8"/>
        <v>0</v>
      </c>
      <c r="AN27" s="49">
        <f t="shared" si="8"/>
        <v>0</v>
      </c>
      <c r="AO27" s="49">
        <f t="shared" si="8"/>
        <v>0</v>
      </c>
      <c r="AP27" s="49">
        <f t="shared" si="8"/>
        <v>0</v>
      </c>
      <c r="AQ27" s="49">
        <f t="shared" si="8"/>
        <v>0</v>
      </c>
      <c r="AR27" s="49">
        <f t="shared" si="8"/>
        <v>0</v>
      </c>
      <c r="AS27" s="49">
        <f t="shared" si="8"/>
        <v>0</v>
      </c>
      <c r="AT27" s="49">
        <f t="shared" si="8"/>
        <v>0</v>
      </c>
      <c r="AU27" s="49">
        <f t="shared" si="8"/>
        <v>0</v>
      </c>
      <c r="AV27" s="49">
        <f t="shared" si="8"/>
        <v>0</v>
      </c>
      <c r="AW27" s="49">
        <f t="shared" si="8"/>
        <v>0</v>
      </c>
      <c r="AX27" s="49">
        <f t="shared" si="8"/>
        <v>0</v>
      </c>
      <c r="AY27" s="49">
        <f t="shared" si="8"/>
        <v>0</v>
      </c>
      <c r="AZ27" s="49">
        <f t="shared" si="8"/>
        <v>0</v>
      </c>
      <c r="BA27" s="49">
        <f t="shared" si="8"/>
        <v>0</v>
      </c>
      <c r="BB27" s="49">
        <f t="shared" si="8"/>
        <v>0</v>
      </c>
      <c r="BC27" s="49">
        <f t="shared" si="8"/>
        <v>0</v>
      </c>
      <c r="BD27" s="49">
        <f t="shared" si="8"/>
        <v>0</v>
      </c>
      <c r="BE27" s="49">
        <f t="shared" si="8"/>
        <v>0</v>
      </c>
      <c r="BF27" s="49">
        <f t="shared" si="8"/>
        <v>0</v>
      </c>
      <c r="BG27" s="49">
        <f t="shared" si="8"/>
        <v>0</v>
      </c>
      <c r="BH27" s="50" t="s">
        <v>86</v>
      </c>
    </row>
    <row r="28" spans="1:101" ht="47.25" x14ac:dyDescent="0.25">
      <c r="A28" s="47" t="s">
        <v>101</v>
      </c>
      <c r="B28" s="48" t="s">
        <v>102</v>
      </c>
      <c r="C28" s="47" t="s">
        <v>85</v>
      </c>
      <c r="D28" s="47" t="s">
        <v>86</v>
      </c>
      <c r="E28" s="49">
        <f t="shared" ref="E28:BG28" si="9">SUM(E29:E31)</f>
        <v>0</v>
      </c>
      <c r="F28" s="49">
        <f t="shared" si="9"/>
        <v>0</v>
      </c>
      <c r="G28" s="49">
        <f t="shared" si="9"/>
        <v>0</v>
      </c>
      <c r="H28" s="49">
        <f t="shared" si="9"/>
        <v>0</v>
      </c>
      <c r="I28" s="49">
        <f t="shared" si="9"/>
        <v>0</v>
      </c>
      <c r="J28" s="49">
        <f t="shared" si="9"/>
        <v>0</v>
      </c>
      <c r="K28" s="49">
        <f t="shared" si="9"/>
        <v>0</v>
      </c>
      <c r="L28" s="49">
        <f t="shared" si="9"/>
        <v>0</v>
      </c>
      <c r="M28" s="49">
        <f t="shared" si="9"/>
        <v>0</v>
      </c>
      <c r="N28" s="49">
        <f t="shared" si="9"/>
        <v>0</v>
      </c>
      <c r="O28" s="49">
        <f t="shared" si="9"/>
        <v>0</v>
      </c>
      <c r="P28" s="49">
        <f t="shared" si="9"/>
        <v>0</v>
      </c>
      <c r="Q28" s="49">
        <f t="shared" si="9"/>
        <v>0</v>
      </c>
      <c r="R28" s="49">
        <f t="shared" si="9"/>
        <v>0</v>
      </c>
      <c r="S28" s="49">
        <f t="shared" si="9"/>
        <v>0</v>
      </c>
      <c r="T28" s="49">
        <f t="shared" si="9"/>
        <v>0</v>
      </c>
      <c r="U28" s="49">
        <f t="shared" si="9"/>
        <v>0</v>
      </c>
      <c r="V28" s="49">
        <f t="shared" si="9"/>
        <v>0</v>
      </c>
      <c r="W28" s="49">
        <f t="shared" si="9"/>
        <v>0</v>
      </c>
      <c r="X28" s="49">
        <f t="shared" si="9"/>
        <v>0</v>
      </c>
      <c r="Y28" s="49">
        <f t="shared" si="9"/>
        <v>0</v>
      </c>
      <c r="Z28" s="49">
        <f t="shared" si="9"/>
        <v>0</v>
      </c>
      <c r="AA28" s="49">
        <f t="shared" si="9"/>
        <v>0</v>
      </c>
      <c r="AB28" s="49">
        <f t="shared" si="9"/>
        <v>0</v>
      </c>
      <c r="AC28" s="49">
        <f t="shared" si="9"/>
        <v>0</v>
      </c>
      <c r="AD28" s="49">
        <f t="shared" si="9"/>
        <v>0</v>
      </c>
      <c r="AE28" s="49">
        <f t="shared" si="9"/>
        <v>0</v>
      </c>
      <c r="AF28" s="49">
        <f t="shared" si="9"/>
        <v>0</v>
      </c>
      <c r="AG28" s="49">
        <f t="shared" si="9"/>
        <v>0</v>
      </c>
      <c r="AH28" s="49">
        <f t="shared" si="9"/>
        <v>0</v>
      </c>
      <c r="AI28" s="49">
        <f t="shared" si="9"/>
        <v>0</v>
      </c>
      <c r="AJ28" s="49">
        <f t="shared" si="9"/>
        <v>0</v>
      </c>
      <c r="AK28" s="49">
        <f t="shared" si="9"/>
        <v>0</v>
      </c>
      <c r="AL28" s="49">
        <f t="shared" si="9"/>
        <v>0</v>
      </c>
      <c r="AM28" s="49">
        <f t="shared" si="9"/>
        <v>0</v>
      </c>
      <c r="AN28" s="49">
        <f t="shared" si="9"/>
        <v>0</v>
      </c>
      <c r="AO28" s="49">
        <f t="shared" si="9"/>
        <v>0</v>
      </c>
      <c r="AP28" s="49">
        <f t="shared" si="9"/>
        <v>0</v>
      </c>
      <c r="AQ28" s="49">
        <f t="shared" si="9"/>
        <v>0</v>
      </c>
      <c r="AR28" s="49">
        <f t="shared" si="9"/>
        <v>0</v>
      </c>
      <c r="AS28" s="49">
        <f t="shared" si="9"/>
        <v>0</v>
      </c>
      <c r="AT28" s="49">
        <f t="shared" si="9"/>
        <v>0</v>
      </c>
      <c r="AU28" s="49">
        <f t="shared" si="9"/>
        <v>0</v>
      </c>
      <c r="AV28" s="49">
        <f t="shared" si="9"/>
        <v>0</v>
      </c>
      <c r="AW28" s="49">
        <f t="shared" si="9"/>
        <v>0</v>
      </c>
      <c r="AX28" s="49">
        <f t="shared" si="9"/>
        <v>0</v>
      </c>
      <c r="AY28" s="49">
        <f t="shared" si="9"/>
        <v>0</v>
      </c>
      <c r="AZ28" s="49">
        <f t="shared" si="9"/>
        <v>0</v>
      </c>
      <c r="BA28" s="49">
        <f t="shared" si="9"/>
        <v>0</v>
      </c>
      <c r="BB28" s="49">
        <f t="shared" si="9"/>
        <v>0</v>
      </c>
      <c r="BC28" s="49">
        <f t="shared" si="9"/>
        <v>0</v>
      </c>
      <c r="BD28" s="49">
        <f t="shared" si="9"/>
        <v>0</v>
      </c>
      <c r="BE28" s="49">
        <f t="shared" si="9"/>
        <v>0</v>
      </c>
      <c r="BF28" s="49">
        <f t="shared" si="9"/>
        <v>0</v>
      </c>
      <c r="BG28" s="49">
        <f t="shared" si="9"/>
        <v>0</v>
      </c>
      <c r="BH28" s="50" t="s">
        <v>86</v>
      </c>
    </row>
    <row r="29" spans="1:101" ht="78.75" x14ac:dyDescent="0.25">
      <c r="A29" s="47" t="s">
        <v>103</v>
      </c>
      <c r="B29" s="48" t="s">
        <v>104</v>
      </c>
      <c r="C29" s="47" t="s">
        <v>85</v>
      </c>
      <c r="D29" s="47" t="s">
        <v>86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86</v>
      </c>
    </row>
    <row r="30" spans="1:101" ht="78.75" x14ac:dyDescent="0.25">
      <c r="A30" s="47" t="s">
        <v>105</v>
      </c>
      <c r="B30" s="48" t="s">
        <v>106</v>
      </c>
      <c r="C30" s="47" t="s">
        <v>85</v>
      </c>
      <c r="D30" s="47" t="s">
        <v>86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86</v>
      </c>
    </row>
    <row r="31" spans="1:101" ht="63" x14ac:dyDescent="0.25">
      <c r="A31" s="47" t="s">
        <v>107</v>
      </c>
      <c r="B31" s="48" t="s">
        <v>108</v>
      </c>
      <c r="C31" s="47" t="s">
        <v>85</v>
      </c>
      <c r="D31" s="47" t="s">
        <v>86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86</v>
      </c>
    </row>
    <row r="32" spans="1:101" ht="47.25" x14ac:dyDescent="0.25">
      <c r="A32" s="47" t="s">
        <v>109</v>
      </c>
      <c r="B32" s="48" t="s">
        <v>110</v>
      </c>
      <c r="C32" s="47" t="s">
        <v>85</v>
      </c>
      <c r="D32" s="47" t="s">
        <v>86</v>
      </c>
      <c r="E32" s="49">
        <f t="shared" ref="E32:BG32" si="10">SUM(E33:E34)</f>
        <v>0</v>
      </c>
      <c r="F32" s="49">
        <f t="shared" si="10"/>
        <v>0</v>
      </c>
      <c r="G32" s="49">
        <f t="shared" si="10"/>
        <v>0</v>
      </c>
      <c r="H32" s="49">
        <f t="shared" si="10"/>
        <v>0</v>
      </c>
      <c r="I32" s="49">
        <f t="shared" si="10"/>
        <v>0</v>
      </c>
      <c r="J32" s="49">
        <f t="shared" si="10"/>
        <v>0</v>
      </c>
      <c r="K32" s="49">
        <f t="shared" si="10"/>
        <v>0</v>
      </c>
      <c r="L32" s="49">
        <f t="shared" si="10"/>
        <v>0</v>
      </c>
      <c r="M32" s="49">
        <f t="shared" si="10"/>
        <v>0</v>
      </c>
      <c r="N32" s="49">
        <f t="shared" si="10"/>
        <v>0</v>
      </c>
      <c r="O32" s="49">
        <f t="shared" si="10"/>
        <v>0</v>
      </c>
      <c r="P32" s="49">
        <f t="shared" si="10"/>
        <v>0</v>
      </c>
      <c r="Q32" s="49">
        <f t="shared" si="10"/>
        <v>0</v>
      </c>
      <c r="R32" s="49">
        <f t="shared" si="10"/>
        <v>0</v>
      </c>
      <c r="S32" s="49">
        <f t="shared" si="10"/>
        <v>0</v>
      </c>
      <c r="T32" s="49">
        <f t="shared" si="10"/>
        <v>0</v>
      </c>
      <c r="U32" s="49">
        <f t="shared" si="10"/>
        <v>0</v>
      </c>
      <c r="V32" s="49">
        <f t="shared" si="10"/>
        <v>0</v>
      </c>
      <c r="W32" s="49">
        <f t="shared" si="10"/>
        <v>0</v>
      </c>
      <c r="X32" s="49">
        <f t="shared" si="10"/>
        <v>0</v>
      </c>
      <c r="Y32" s="49">
        <f t="shared" si="10"/>
        <v>0</v>
      </c>
      <c r="Z32" s="49">
        <f t="shared" si="10"/>
        <v>0</v>
      </c>
      <c r="AA32" s="49">
        <f t="shared" si="10"/>
        <v>0</v>
      </c>
      <c r="AB32" s="49">
        <f t="shared" si="10"/>
        <v>0</v>
      </c>
      <c r="AC32" s="49">
        <f t="shared" si="10"/>
        <v>0</v>
      </c>
      <c r="AD32" s="49">
        <f t="shared" si="10"/>
        <v>0</v>
      </c>
      <c r="AE32" s="49">
        <f t="shared" si="10"/>
        <v>0</v>
      </c>
      <c r="AF32" s="49">
        <f t="shared" si="10"/>
        <v>0</v>
      </c>
      <c r="AG32" s="49">
        <f t="shared" si="10"/>
        <v>0</v>
      </c>
      <c r="AH32" s="49">
        <f t="shared" si="10"/>
        <v>0</v>
      </c>
      <c r="AI32" s="49">
        <f t="shared" si="10"/>
        <v>0</v>
      </c>
      <c r="AJ32" s="49">
        <f t="shared" si="10"/>
        <v>0</v>
      </c>
      <c r="AK32" s="49">
        <f t="shared" si="10"/>
        <v>0</v>
      </c>
      <c r="AL32" s="49">
        <f t="shared" si="10"/>
        <v>0</v>
      </c>
      <c r="AM32" s="49">
        <f t="shared" si="10"/>
        <v>0</v>
      </c>
      <c r="AN32" s="49">
        <f t="shared" si="10"/>
        <v>0</v>
      </c>
      <c r="AO32" s="49">
        <f t="shared" si="10"/>
        <v>0</v>
      </c>
      <c r="AP32" s="49">
        <f t="shared" si="10"/>
        <v>0</v>
      </c>
      <c r="AQ32" s="49">
        <f t="shared" si="10"/>
        <v>0</v>
      </c>
      <c r="AR32" s="49">
        <f t="shared" si="10"/>
        <v>0</v>
      </c>
      <c r="AS32" s="49">
        <f t="shared" si="10"/>
        <v>0</v>
      </c>
      <c r="AT32" s="49">
        <f t="shared" si="10"/>
        <v>0</v>
      </c>
      <c r="AU32" s="49">
        <f t="shared" si="10"/>
        <v>0</v>
      </c>
      <c r="AV32" s="49">
        <f t="shared" si="10"/>
        <v>0</v>
      </c>
      <c r="AW32" s="49">
        <f t="shared" si="10"/>
        <v>0</v>
      </c>
      <c r="AX32" s="49">
        <f t="shared" si="10"/>
        <v>0</v>
      </c>
      <c r="AY32" s="49">
        <f t="shared" si="10"/>
        <v>0</v>
      </c>
      <c r="AZ32" s="49">
        <f t="shared" si="10"/>
        <v>0</v>
      </c>
      <c r="BA32" s="49">
        <f t="shared" si="10"/>
        <v>0</v>
      </c>
      <c r="BB32" s="49">
        <f t="shared" si="10"/>
        <v>0</v>
      </c>
      <c r="BC32" s="49">
        <f t="shared" si="10"/>
        <v>0</v>
      </c>
      <c r="BD32" s="49">
        <f t="shared" si="10"/>
        <v>0</v>
      </c>
      <c r="BE32" s="49">
        <f t="shared" si="10"/>
        <v>0</v>
      </c>
      <c r="BF32" s="49">
        <f t="shared" si="10"/>
        <v>0</v>
      </c>
      <c r="BG32" s="49">
        <f t="shared" si="10"/>
        <v>0</v>
      </c>
      <c r="BH32" s="50" t="s">
        <v>86</v>
      </c>
    </row>
    <row r="33" spans="1:60" ht="78.75" x14ac:dyDescent="0.25">
      <c r="A33" s="47" t="s">
        <v>111</v>
      </c>
      <c r="B33" s="48" t="s">
        <v>112</v>
      </c>
      <c r="C33" s="47" t="s">
        <v>85</v>
      </c>
      <c r="D33" s="47" t="s">
        <v>86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86</v>
      </c>
    </row>
    <row r="34" spans="1:60" ht="47.25" x14ac:dyDescent="0.25">
      <c r="A34" s="47" t="s">
        <v>113</v>
      </c>
      <c r="B34" s="48" t="s">
        <v>114</v>
      </c>
      <c r="C34" s="47" t="s">
        <v>85</v>
      </c>
      <c r="D34" s="47" t="s">
        <v>86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86</v>
      </c>
    </row>
    <row r="35" spans="1:60" ht="63" x14ac:dyDescent="0.25">
      <c r="A35" s="47" t="s">
        <v>115</v>
      </c>
      <c r="B35" s="48" t="s">
        <v>116</v>
      </c>
      <c r="C35" s="47" t="s">
        <v>85</v>
      </c>
      <c r="D35" s="47" t="s">
        <v>86</v>
      </c>
      <c r="E35" s="49">
        <f t="shared" ref="E35:BG35" si="11">SUM(E36:E41)</f>
        <v>0</v>
      </c>
      <c r="F35" s="49">
        <f t="shared" si="11"/>
        <v>0</v>
      </c>
      <c r="G35" s="49">
        <f t="shared" si="11"/>
        <v>0</v>
      </c>
      <c r="H35" s="49">
        <f t="shared" si="11"/>
        <v>0</v>
      </c>
      <c r="I35" s="49">
        <f t="shared" si="11"/>
        <v>0</v>
      </c>
      <c r="J35" s="49">
        <f t="shared" si="11"/>
        <v>0</v>
      </c>
      <c r="K35" s="49">
        <f t="shared" si="11"/>
        <v>0</v>
      </c>
      <c r="L35" s="49">
        <f t="shared" si="11"/>
        <v>0</v>
      </c>
      <c r="M35" s="49">
        <f t="shared" si="11"/>
        <v>0</v>
      </c>
      <c r="N35" s="49">
        <f t="shared" si="11"/>
        <v>0</v>
      </c>
      <c r="O35" s="49">
        <f t="shared" si="11"/>
        <v>0</v>
      </c>
      <c r="P35" s="49">
        <f t="shared" si="11"/>
        <v>0</v>
      </c>
      <c r="Q35" s="49">
        <f t="shared" si="11"/>
        <v>0</v>
      </c>
      <c r="R35" s="49">
        <f t="shared" si="11"/>
        <v>0</v>
      </c>
      <c r="S35" s="49">
        <f t="shared" si="11"/>
        <v>0</v>
      </c>
      <c r="T35" s="49">
        <f t="shared" si="11"/>
        <v>0</v>
      </c>
      <c r="U35" s="49">
        <f t="shared" si="11"/>
        <v>0</v>
      </c>
      <c r="V35" s="49">
        <f t="shared" si="11"/>
        <v>0</v>
      </c>
      <c r="W35" s="49">
        <f t="shared" si="11"/>
        <v>0</v>
      </c>
      <c r="X35" s="49">
        <f t="shared" si="11"/>
        <v>0</v>
      </c>
      <c r="Y35" s="49">
        <f t="shared" si="11"/>
        <v>0</v>
      </c>
      <c r="Z35" s="49">
        <f t="shared" si="11"/>
        <v>0</v>
      </c>
      <c r="AA35" s="49">
        <f t="shared" si="11"/>
        <v>0</v>
      </c>
      <c r="AB35" s="49">
        <f t="shared" si="11"/>
        <v>0</v>
      </c>
      <c r="AC35" s="49">
        <f t="shared" si="11"/>
        <v>0</v>
      </c>
      <c r="AD35" s="49">
        <f t="shared" si="11"/>
        <v>0</v>
      </c>
      <c r="AE35" s="49">
        <f t="shared" si="11"/>
        <v>0</v>
      </c>
      <c r="AF35" s="49">
        <f t="shared" si="11"/>
        <v>0</v>
      </c>
      <c r="AG35" s="49">
        <f t="shared" si="11"/>
        <v>0</v>
      </c>
      <c r="AH35" s="49">
        <f t="shared" si="11"/>
        <v>0</v>
      </c>
      <c r="AI35" s="49">
        <f t="shared" si="11"/>
        <v>0</v>
      </c>
      <c r="AJ35" s="49">
        <f t="shared" si="11"/>
        <v>0</v>
      </c>
      <c r="AK35" s="49">
        <f t="shared" si="11"/>
        <v>0</v>
      </c>
      <c r="AL35" s="49">
        <f t="shared" si="11"/>
        <v>0</v>
      </c>
      <c r="AM35" s="49">
        <f t="shared" si="11"/>
        <v>0</v>
      </c>
      <c r="AN35" s="49">
        <f t="shared" si="11"/>
        <v>0</v>
      </c>
      <c r="AO35" s="49">
        <f t="shared" si="11"/>
        <v>0</v>
      </c>
      <c r="AP35" s="49">
        <f t="shared" si="11"/>
        <v>0</v>
      </c>
      <c r="AQ35" s="49">
        <f t="shared" si="11"/>
        <v>0</v>
      </c>
      <c r="AR35" s="49">
        <f t="shared" si="11"/>
        <v>0</v>
      </c>
      <c r="AS35" s="49">
        <f t="shared" si="11"/>
        <v>0</v>
      </c>
      <c r="AT35" s="49">
        <f t="shared" si="11"/>
        <v>0</v>
      </c>
      <c r="AU35" s="49">
        <f t="shared" si="11"/>
        <v>0</v>
      </c>
      <c r="AV35" s="49">
        <f t="shared" si="11"/>
        <v>0</v>
      </c>
      <c r="AW35" s="49">
        <f t="shared" si="11"/>
        <v>0</v>
      </c>
      <c r="AX35" s="49">
        <f t="shared" si="11"/>
        <v>0</v>
      </c>
      <c r="AY35" s="49">
        <f t="shared" si="11"/>
        <v>0</v>
      </c>
      <c r="AZ35" s="49">
        <f t="shared" si="11"/>
        <v>0</v>
      </c>
      <c r="BA35" s="49">
        <f t="shared" si="11"/>
        <v>0</v>
      </c>
      <c r="BB35" s="49">
        <f t="shared" si="11"/>
        <v>0</v>
      </c>
      <c r="BC35" s="49">
        <f t="shared" si="11"/>
        <v>0</v>
      </c>
      <c r="BD35" s="49">
        <f t="shared" si="11"/>
        <v>0</v>
      </c>
      <c r="BE35" s="49">
        <f t="shared" si="11"/>
        <v>0</v>
      </c>
      <c r="BF35" s="49">
        <f t="shared" si="11"/>
        <v>0</v>
      </c>
      <c r="BG35" s="49">
        <f t="shared" si="11"/>
        <v>0</v>
      </c>
      <c r="BH35" s="50" t="s">
        <v>86</v>
      </c>
    </row>
    <row r="36" spans="1:60" ht="141.75" x14ac:dyDescent="0.25">
      <c r="A36" s="47" t="s">
        <v>117</v>
      </c>
      <c r="B36" s="48" t="s">
        <v>118</v>
      </c>
      <c r="C36" s="47" t="s">
        <v>85</v>
      </c>
      <c r="D36" s="47" t="s">
        <v>86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86</v>
      </c>
    </row>
    <row r="37" spans="1:60" ht="126" x14ac:dyDescent="0.25">
      <c r="A37" s="47" t="s">
        <v>117</v>
      </c>
      <c r="B37" s="48" t="s">
        <v>119</v>
      </c>
      <c r="C37" s="47" t="s">
        <v>85</v>
      </c>
      <c r="D37" s="47" t="s">
        <v>86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86</v>
      </c>
    </row>
    <row r="38" spans="1:60" ht="126" x14ac:dyDescent="0.25">
      <c r="A38" s="47" t="s">
        <v>117</v>
      </c>
      <c r="B38" s="48" t="s">
        <v>120</v>
      </c>
      <c r="C38" s="47" t="s">
        <v>85</v>
      </c>
      <c r="D38" s="47" t="s">
        <v>86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86</v>
      </c>
    </row>
    <row r="39" spans="1:60" ht="141.75" x14ac:dyDescent="0.25">
      <c r="A39" s="47" t="s">
        <v>121</v>
      </c>
      <c r="B39" s="48" t="s">
        <v>118</v>
      </c>
      <c r="C39" s="47" t="s">
        <v>85</v>
      </c>
      <c r="D39" s="47" t="s">
        <v>86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86</v>
      </c>
    </row>
    <row r="40" spans="1:60" ht="126" x14ac:dyDescent="0.25">
      <c r="A40" s="47" t="s">
        <v>121</v>
      </c>
      <c r="B40" s="48" t="s">
        <v>119</v>
      </c>
      <c r="C40" s="47" t="s">
        <v>85</v>
      </c>
      <c r="D40" s="47" t="s">
        <v>86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86</v>
      </c>
    </row>
    <row r="41" spans="1:60" ht="126" x14ac:dyDescent="0.25">
      <c r="A41" s="47" t="s">
        <v>121</v>
      </c>
      <c r="B41" s="48" t="s">
        <v>122</v>
      </c>
      <c r="C41" s="47" t="s">
        <v>85</v>
      </c>
      <c r="D41" s="47" t="s">
        <v>86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86</v>
      </c>
    </row>
    <row r="42" spans="1:60" ht="110.25" x14ac:dyDescent="0.25">
      <c r="A42" s="47" t="s">
        <v>123</v>
      </c>
      <c r="B42" s="48" t="s">
        <v>124</v>
      </c>
      <c r="C42" s="47" t="s">
        <v>85</v>
      </c>
      <c r="D42" s="47" t="s">
        <v>86</v>
      </c>
      <c r="E42" s="49">
        <f t="shared" ref="E42:BG42" si="12">SUM(E43:E44)</f>
        <v>0</v>
      </c>
      <c r="F42" s="49">
        <f t="shared" si="12"/>
        <v>0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0</v>
      </c>
      <c r="K42" s="49">
        <f t="shared" si="12"/>
        <v>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49">
        <f t="shared" si="12"/>
        <v>0</v>
      </c>
      <c r="Z42" s="49">
        <f t="shared" si="12"/>
        <v>0</v>
      </c>
      <c r="AA42" s="49">
        <f t="shared" si="12"/>
        <v>0</v>
      </c>
      <c r="AB42" s="49">
        <f t="shared" si="12"/>
        <v>0</v>
      </c>
      <c r="AC42" s="49">
        <f t="shared" si="12"/>
        <v>0</v>
      </c>
      <c r="AD42" s="49">
        <f t="shared" si="12"/>
        <v>0</v>
      </c>
      <c r="AE42" s="49">
        <f t="shared" si="12"/>
        <v>0</v>
      </c>
      <c r="AF42" s="49">
        <f t="shared" si="12"/>
        <v>0</v>
      </c>
      <c r="AG42" s="49">
        <f t="shared" si="12"/>
        <v>0</v>
      </c>
      <c r="AH42" s="49">
        <f t="shared" si="12"/>
        <v>0</v>
      </c>
      <c r="AI42" s="49">
        <f t="shared" si="12"/>
        <v>0</v>
      </c>
      <c r="AJ42" s="49">
        <f t="shared" si="12"/>
        <v>0</v>
      </c>
      <c r="AK42" s="49">
        <f t="shared" si="12"/>
        <v>0</v>
      </c>
      <c r="AL42" s="49">
        <f t="shared" si="12"/>
        <v>0</v>
      </c>
      <c r="AM42" s="49">
        <f t="shared" si="12"/>
        <v>0</v>
      </c>
      <c r="AN42" s="49">
        <f t="shared" si="12"/>
        <v>0</v>
      </c>
      <c r="AO42" s="49">
        <f t="shared" si="12"/>
        <v>0</v>
      </c>
      <c r="AP42" s="49">
        <f t="shared" si="12"/>
        <v>0</v>
      </c>
      <c r="AQ42" s="49">
        <f t="shared" si="12"/>
        <v>0</v>
      </c>
      <c r="AR42" s="49">
        <f t="shared" si="12"/>
        <v>0</v>
      </c>
      <c r="AS42" s="49">
        <f t="shared" si="12"/>
        <v>0</v>
      </c>
      <c r="AT42" s="49">
        <f t="shared" si="12"/>
        <v>0</v>
      </c>
      <c r="AU42" s="49">
        <f t="shared" si="12"/>
        <v>0</v>
      </c>
      <c r="AV42" s="49">
        <f t="shared" si="12"/>
        <v>0</v>
      </c>
      <c r="AW42" s="49">
        <f t="shared" si="12"/>
        <v>0</v>
      </c>
      <c r="AX42" s="49">
        <f t="shared" si="12"/>
        <v>0</v>
      </c>
      <c r="AY42" s="49">
        <f t="shared" si="12"/>
        <v>0</v>
      </c>
      <c r="AZ42" s="49">
        <f t="shared" si="12"/>
        <v>0</v>
      </c>
      <c r="BA42" s="49">
        <f t="shared" si="12"/>
        <v>0</v>
      </c>
      <c r="BB42" s="49">
        <f t="shared" si="12"/>
        <v>0</v>
      </c>
      <c r="BC42" s="49">
        <f t="shared" si="12"/>
        <v>0</v>
      </c>
      <c r="BD42" s="49">
        <f t="shared" si="12"/>
        <v>0</v>
      </c>
      <c r="BE42" s="49">
        <f t="shared" si="12"/>
        <v>0</v>
      </c>
      <c r="BF42" s="49">
        <f t="shared" si="12"/>
        <v>0</v>
      </c>
      <c r="BG42" s="49">
        <f t="shared" si="12"/>
        <v>0</v>
      </c>
      <c r="BH42" s="50" t="s">
        <v>86</v>
      </c>
    </row>
    <row r="43" spans="1:60" ht="94.5" x14ac:dyDescent="0.25">
      <c r="A43" s="47" t="s">
        <v>125</v>
      </c>
      <c r="B43" s="48" t="s">
        <v>126</v>
      </c>
      <c r="C43" s="47" t="s">
        <v>85</v>
      </c>
      <c r="D43" s="47" t="s">
        <v>86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86</v>
      </c>
    </row>
    <row r="44" spans="1:60" ht="94.5" x14ac:dyDescent="0.25">
      <c r="A44" s="47" t="s">
        <v>127</v>
      </c>
      <c r="B44" s="48" t="s">
        <v>128</v>
      </c>
      <c r="C44" s="47" t="s">
        <v>85</v>
      </c>
      <c r="D44" s="47" t="s">
        <v>86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86</v>
      </c>
    </row>
    <row r="45" spans="1:60" ht="47.25" x14ac:dyDescent="0.25">
      <c r="A45" s="47" t="s">
        <v>129</v>
      </c>
      <c r="B45" s="48" t="s">
        <v>130</v>
      </c>
      <c r="C45" s="47" t="s">
        <v>85</v>
      </c>
      <c r="D45" s="47" t="s">
        <v>86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86</v>
      </c>
    </row>
    <row r="46" spans="1:60" ht="78.75" x14ac:dyDescent="0.25">
      <c r="A46" s="47" t="s">
        <v>131</v>
      </c>
      <c r="B46" s="48" t="s">
        <v>132</v>
      </c>
      <c r="C46" s="47" t="s">
        <v>85</v>
      </c>
      <c r="D46" s="47" t="s">
        <v>86</v>
      </c>
      <c r="E46" s="49">
        <f t="shared" ref="E46:BG46" si="13">SUM(E47,E48)</f>
        <v>0</v>
      </c>
      <c r="F46" s="49">
        <f t="shared" si="13"/>
        <v>0</v>
      </c>
      <c r="G46" s="49">
        <f t="shared" si="13"/>
        <v>0</v>
      </c>
      <c r="H46" s="49">
        <f t="shared" si="13"/>
        <v>0</v>
      </c>
      <c r="I46" s="49">
        <f t="shared" si="13"/>
        <v>0</v>
      </c>
      <c r="J46" s="49">
        <f t="shared" si="13"/>
        <v>0</v>
      </c>
      <c r="K46" s="49">
        <f t="shared" si="13"/>
        <v>0</v>
      </c>
      <c r="L46" s="49">
        <f t="shared" si="13"/>
        <v>0</v>
      </c>
      <c r="M46" s="49">
        <f t="shared" si="13"/>
        <v>0</v>
      </c>
      <c r="N46" s="49">
        <f t="shared" si="13"/>
        <v>0</v>
      </c>
      <c r="O46" s="49">
        <f t="shared" si="13"/>
        <v>0</v>
      </c>
      <c r="P46" s="49">
        <f t="shared" si="13"/>
        <v>0</v>
      </c>
      <c r="Q46" s="49">
        <f t="shared" si="13"/>
        <v>0</v>
      </c>
      <c r="R46" s="49">
        <f t="shared" si="13"/>
        <v>0</v>
      </c>
      <c r="S46" s="49">
        <f t="shared" si="13"/>
        <v>0</v>
      </c>
      <c r="T46" s="49">
        <f t="shared" si="13"/>
        <v>0</v>
      </c>
      <c r="U46" s="49">
        <f t="shared" si="13"/>
        <v>0</v>
      </c>
      <c r="V46" s="49">
        <f t="shared" si="13"/>
        <v>0</v>
      </c>
      <c r="W46" s="49">
        <f t="shared" si="13"/>
        <v>0</v>
      </c>
      <c r="X46" s="49">
        <f t="shared" si="13"/>
        <v>0</v>
      </c>
      <c r="Y46" s="49">
        <f t="shared" si="13"/>
        <v>0</v>
      </c>
      <c r="Z46" s="49">
        <f t="shared" si="13"/>
        <v>0</v>
      </c>
      <c r="AA46" s="49">
        <f t="shared" si="13"/>
        <v>0</v>
      </c>
      <c r="AB46" s="49">
        <f t="shared" si="13"/>
        <v>0</v>
      </c>
      <c r="AC46" s="49">
        <f t="shared" si="13"/>
        <v>0</v>
      </c>
      <c r="AD46" s="49">
        <f t="shared" si="13"/>
        <v>0</v>
      </c>
      <c r="AE46" s="49">
        <f t="shared" si="13"/>
        <v>0</v>
      </c>
      <c r="AF46" s="49">
        <f t="shared" si="13"/>
        <v>0</v>
      </c>
      <c r="AG46" s="49">
        <f t="shared" si="13"/>
        <v>0</v>
      </c>
      <c r="AH46" s="49">
        <f t="shared" si="13"/>
        <v>0</v>
      </c>
      <c r="AI46" s="49">
        <f t="shared" si="13"/>
        <v>0</v>
      </c>
      <c r="AJ46" s="49">
        <f t="shared" si="13"/>
        <v>0</v>
      </c>
      <c r="AK46" s="49">
        <f t="shared" si="13"/>
        <v>0</v>
      </c>
      <c r="AL46" s="49">
        <f t="shared" si="13"/>
        <v>0</v>
      </c>
      <c r="AM46" s="49">
        <f t="shared" si="13"/>
        <v>0</v>
      </c>
      <c r="AN46" s="49">
        <f t="shared" si="13"/>
        <v>0</v>
      </c>
      <c r="AO46" s="49">
        <f t="shared" si="13"/>
        <v>0</v>
      </c>
      <c r="AP46" s="49">
        <f t="shared" si="13"/>
        <v>0</v>
      </c>
      <c r="AQ46" s="49">
        <f t="shared" si="13"/>
        <v>0</v>
      </c>
      <c r="AR46" s="49">
        <f t="shared" si="13"/>
        <v>0</v>
      </c>
      <c r="AS46" s="49">
        <f t="shared" si="13"/>
        <v>0</v>
      </c>
      <c r="AT46" s="49">
        <f t="shared" si="13"/>
        <v>0</v>
      </c>
      <c r="AU46" s="49">
        <f t="shared" si="13"/>
        <v>0</v>
      </c>
      <c r="AV46" s="49">
        <f t="shared" si="13"/>
        <v>0</v>
      </c>
      <c r="AW46" s="49">
        <f t="shared" si="13"/>
        <v>0</v>
      </c>
      <c r="AX46" s="49">
        <f t="shared" si="13"/>
        <v>0</v>
      </c>
      <c r="AY46" s="49">
        <f t="shared" si="13"/>
        <v>0</v>
      </c>
      <c r="AZ46" s="49">
        <f t="shared" si="13"/>
        <v>0</v>
      </c>
      <c r="BA46" s="49">
        <f t="shared" si="13"/>
        <v>0</v>
      </c>
      <c r="BB46" s="49">
        <f t="shared" si="13"/>
        <v>0</v>
      </c>
      <c r="BC46" s="49">
        <f t="shared" si="13"/>
        <v>0</v>
      </c>
      <c r="BD46" s="49">
        <f t="shared" si="13"/>
        <v>0</v>
      </c>
      <c r="BE46" s="49">
        <f t="shared" si="13"/>
        <v>0</v>
      </c>
      <c r="BF46" s="49">
        <f t="shared" si="13"/>
        <v>0</v>
      </c>
      <c r="BG46" s="49">
        <f t="shared" si="13"/>
        <v>0</v>
      </c>
      <c r="BH46" s="50" t="s">
        <v>86</v>
      </c>
    </row>
    <row r="47" spans="1:60" ht="31.5" x14ac:dyDescent="0.25">
      <c r="A47" s="47" t="s">
        <v>133</v>
      </c>
      <c r="B47" s="48" t="s">
        <v>134</v>
      </c>
      <c r="C47" s="47" t="s">
        <v>85</v>
      </c>
      <c r="D47" s="47" t="s">
        <v>86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86</v>
      </c>
    </row>
    <row r="48" spans="1:60" ht="78.75" x14ac:dyDescent="0.25">
      <c r="A48" s="47" t="s">
        <v>135</v>
      </c>
      <c r="B48" s="48" t="s">
        <v>136</v>
      </c>
      <c r="C48" s="47" t="s">
        <v>85</v>
      </c>
      <c r="D48" s="47" t="s">
        <v>86</v>
      </c>
      <c r="E48" s="49">
        <f t="shared" ref="E48:AJ48" si="14">SUM(E49:E49)</f>
        <v>0</v>
      </c>
      <c r="F48" s="49">
        <f t="shared" si="14"/>
        <v>0</v>
      </c>
      <c r="G48" s="49">
        <f t="shared" si="14"/>
        <v>0</v>
      </c>
      <c r="H48" s="49">
        <f t="shared" si="14"/>
        <v>0</v>
      </c>
      <c r="I48" s="49">
        <f t="shared" si="14"/>
        <v>0</v>
      </c>
      <c r="J48" s="49">
        <f t="shared" si="14"/>
        <v>0</v>
      </c>
      <c r="K48" s="49">
        <f t="shared" si="14"/>
        <v>0</v>
      </c>
      <c r="L48" s="49">
        <f t="shared" si="14"/>
        <v>0</v>
      </c>
      <c r="M48" s="49">
        <f t="shared" si="14"/>
        <v>0</v>
      </c>
      <c r="N48" s="49">
        <f t="shared" si="14"/>
        <v>0</v>
      </c>
      <c r="O48" s="49">
        <f t="shared" si="14"/>
        <v>0</v>
      </c>
      <c r="P48" s="49">
        <f t="shared" si="14"/>
        <v>0</v>
      </c>
      <c r="Q48" s="49">
        <f t="shared" si="14"/>
        <v>0</v>
      </c>
      <c r="R48" s="49">
        <f t="shared" si="14"/>
        <v>0</v>
      </c>
      <c r="S48" s="49">
        <f t="shared" si="14"/>
        <v>0</v>
      </c>
      <c r="T48" s="49">
        <f t="shared" si="14"/>
        <v>0</v>
      </c>
      <c r="U48" s="49">
        <f t="shared" si="14"/>
        <v>0</v>
      </c>
      <c r="V48" s="49">
        <f t="shared" si="14"/>
        <v>0</v>
      </c>
      <c r="W48" s="49">
        <f t="shared" si="14"/>
        <v>0</v>
      </c>
      <c r="X48" s="49">
        <f t="shared" si="14"/>
        <v>0</v>
      </c>
      <c r="Y48" s="49">
        <f t="shared" si="14"/>
        <v>0</v>
      </c>
      <c r="Z48" s="49">
        <f t="shared" si="14"/>
        <v>0</v>
      </c>
      <c r="AA48" s="49">
        <f t="shared" si="14"/>
        <v>0</v>
      </c>
      <c r="AB48" s="49">
        <f t="shared" si="14"/>
        <v>0</v>
      </c>
      <c r="AC48" s="49">
        <f t="shared" si="14"/>
        <v>0</v>
      </c>
      <c r="AD48" s="49">
        <f t="shared" si="14"/>
        <v>0</v>
      </c>
      <c r="AE48" s="49">
        <f t="shared" si="14"/>
        <v>0</v>
      </c>
      <c r="AF48" s="49">
        <f t="shared" si="14"/>
        <v>0</v>
      </c>
      <c r="AG48" s="49">
        <f t="shared" si="14"/>
        <v>0</v>
      </c>
      <c r="AH48" s="49">
        <f t="shared" si="14"/>
        <v>0</v>
      </c>
      <c r="AI48" s="49">
        <f t="shared" si="14"/>
        <v>0</v>
      </c>
      <c r="AJ48" s="49">
        <f t="shared" si="14"/>
        <v>0</v>
      </c>
      <c r="AK48" s="49">
        <f t="shared" ref="AK48:BG48" si="15">SUM(AK49:AK49)</f>
        <v>0</v>
      </c>
      <c r="AL48" s="49">
        <f t="shared" si="15"/>
        <v>0</v>
      </c>
      <c r="AM48" s="49">
        <f t="shared" si="15"/>
        <v>0</v>
      </c>
      <c r="AN48" s="49">
        <f t="shared" si="15"/>
        <v>0</v>
      </c>
      <c r="AO48" s="49">
        <f t="shared" si="15"/>
        <v>0</v>
      </c>
      <c r="AP48" s="49">
        <f t="shared" si="15"/>
        <v>0</v>
      </c>
      <c r="AQ48" s="49">
        <f t="shared" si="15"/>
        <v>0</v>
      </c>
      <c r="AR48" s="49">
        <f t="shared" si="15"/>
        <v>0</v>
      </c>
      <c r="AS48" s="49">
        <f t="shared" si="15"/>
        <v>0</v>
      </c>
      <c r="AT48" s="49">
        <f t="shared" si="15"/>
        <v>0</v>
      </c>
      <c r="AU48" s="49">
        <f t="shared" si="15"/>
        <v>0</v>
      </c>
      <c r="AV48" s="49">
        <f t="shared" si="15"/>
        <v>0</v>
      </c>
      <c r="AW48" s="49">
        <f t="shared" si="15"/>
        <v>0</v>
      </c>
      <c r="AX48" s="49">
        <f t="shared" si="15"/>
        <v>0</v>
      </c>
      <c r="AY48" s="49">
        <f t="shared" si="15"/>
        <v>0</v>
      </c>
      <c r="AZ48" s="49">
        <f t="shared" si="15"/>
        <v>0</v>
      </c>
      <c r="BA48" s="49">
        <f t="shared" si="15"/>
        <v>0</v>
      </c>
      <c r="BB48" s="49">
        <f t="shared" si="15"/>
        <v>0</v>
      </c>
      <c r="BC48" s="49">
        <f t="shared" si="15"/>
        <v>0</v>
      </c>
      <c r="BD48" s="49">
        <f t="shared" si="15"/>
        <v>0</v>
      </c>
      <c r="BE48" s="49">
        <f t="shared" si="15"/>
        <v>0</v>
      </c>
      <c r="BF48" s="49">
        <f t="shared" si="15"/>
        <v>0</v>
      </c>
      <c r="BG48" s="49">
        <f t="shared" si="15"/>
        <v>0</v>
      </c>
      <c r="BH48" s="50" t="s">
        <v>86</v>
      </c>
    </row>
    <row r="49" spans="1:60" ht="31.5" x14ac:dyDescent="0.25">
      <c r="A49" s="47" t="s">
        <v>137</v>
      </c>
      <c r="B49" s="48" t="s">
        <v>138</v>
      </c>
      <c r="C49" s="47" t="s">
        <v>139</v>
      </c>
      <c r="D49" s="47" t="s">
        <v>86</v>
      </c>
      <c r="E49" s="49">
        <f t="shared" ref="E49:I52" si="16">J49+O49+T49+Y49</f>
        <v>0</v>
      </c>
      <c r="F49" s="49">
        <f t="shared" si="16"/>
        <v>0</v>
      </c>
      <c r="G49" s="49">
        <f t="shared" si="16"/>
        <v>0</v>
      </c>
      <c r="H49" s="49">
        <f t="shared" si="16"/>
        <v>0</v>
      </c>
      <c r="I49" s="49">
        <f t="shared" si="16"/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f t="shared" ref="AD49:AH52" si="17">AI49+AN49+AS49+BC49</f>
        <v>0</v>
      </c>
      <c r="AE49" s="49">
        <f t="shared" si="17"/>
        <v>0</v>
      </c>
      <c r="AF49" s="49">
        <f t="shared" si="17"/>
        <v>0</v>
      </c>
      <c r="AG49" s="49">
        <f t="shared" si="17"/>
        <v>0</v>
      </c>
      <c r="AH49" s="49">
        <f t="shared" si="17"/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f>(AI49+AN49)-(J49+O49)</f>
        <v>0</v>
      </c>
      <c r="BD49" s="49">
        <f t="shared" ref="BD49:BG52" si="18">(AJ49+AO49)-(K49+P49)</f>
        <v>0</v>
      </c>
      <c r="BE49" s="49">
        <f t="shared" si="18"/>
        <v>0</v>
      </c>
      <c r="BF49" s="49">
        <f t="shared" si="18"/>
        <v>0</v>
      </c>
      <c r="BG49" s="49">
        <f t="shared" si="18"/>
        <v>0</v>
      </c>
      <c r="BH49" s="50" t="s">
        <v>86</v>
      </c>
    </row>
    <row r="50" spans="1:60" x14ac:dyDescent="0.25">
      <c r="A50" s="47" t="s">
        <v>140</v>
      </c>
      <c r="B50" s="48" t="s">
        <v>141</v>
      </c>
      <c r="C50" s="47" t="s">
        <v>142</v>
      </c>
      <c r="D50" s="47" t="s">
        <v>86</v>
      </c>
      <c r="E50" s="49">
        <f t="shared" si="16"/>
        <v>0</v>
      </c>
      <c r="F50" s="49">
        <f t="shared" si="16"/>
        <v>0</v>
      </c>
      <c r="G50" s="49">
        <f t="shared" si="16"/>
        <v>0</v>
      </c>
      <c r="H50" s="49">
        <f t="shared" si="16"/>
        <v>0</v>
      </c>
      <c r="I50" s="49">
        <f t="shared" si="16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si="17"/>
        <v>0</v>
      </c>
      <c r="AE50" s="49">
        <f t="shared" si="17"/>
        <v>0</v>
      </c>
      <c r="AF50" s="49">
        <f t="shared" si="17"/>
        <v>0</v>
      </c>
      <c r="AG50" s="49">
        <f t="shared" si="17"/>
        <v>0</v>
      </c>
      <c r="AH50" s="49">
        <f t="shared" si="17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>(AI50+AN50)-(J50+O50)</f>
        <v>0</v>
      </c>
      <c r="BD50" s="49">
        <f t="shared" si="18"/>
        <v>0</v>
      </c>
      <c r="BE50" s="49">
        <f t="shared" si="18"/>
        <v>0</v>
      </c>
      <c r="BF50" s="49">
        <f t="shared" si="18"/>
        <v>0</v>
      </c>
      <c r="BG50" s="49">
        <f t="shared" si="18"/>
        <v>0</v>
      </c>
      <c r="BH50" s="50" t="s">
        <v>86</v>
      </c>
    </row>
    <row r="51" spans="1:60" ht="47.25" x14ac:dyDescent="0.25">
      <c r="A51" s="47" t="s">
        <v>143</v>
      </c>
      <c r="B51" s="48" t="s">
        <v>144</v>
      </c>
      <c r="C51" s="47" t="s">
        <v>85</v>
      </c>
      <c r="D51" s="47" t="s">
        <v>86</v>
      </c>
      <c r="E51" s="49">
        <f t="shared" si="16"/>
        <v>0</v>
      </c>
      <c r="F51" s="49">
        <f t="shared" si="16"/>
        <v>0</v>
      </c>
      <c r="G51" s="49">
        <f t="shared" si="16"/>
        <v>0</v>
      </c>
      <c r="H51" s="49">
        <f t="shared" si="16"/>
        <v>0</v>
      </c>
      <c r="I51" s="49">
        <f t="shared" si="16"/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f t="shared" si="17"/>
        <v>0</v>
      </c>
      <c r="AE51" s="49">
        <f t="shared" si="17"/>
        <v>0</v>
      </c>
      <c r="AF51" s="49">
        <f t="shared" si="17"/>
        <v>0</v>
      </c>
      <c r="AG51" s="49">
        <f t="shared" si="17"/>
        <v>0</v>
      </c>
      <c r="AH51" s="49">
        <f t="shared" si="17"/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f t="shared" ref="BC51:BC52" si="19">(AI51+AN51)-(J51+O51)</f>
        <v>0</v>
      </c>
      <c r="BD51" s="49">
        <f t="shared" si="18"/>
        <v>0</v>
      </c>
      <c r="BE51" s="49">
        <f t="shared" si="18"/>
        <v>0</v>
      </c>
      <c r="BF51" s="49">
        <f t="shared" si="18"/>
        <v>0</v>
      </c>
      <c r="BG51" s="49">
        <f t="shared" si="18"/>
        <v>0</v>
      </c>
      <c r="BH51" s="50" t="s">
        <v>86</v>
      </c>
    </row>
    <row r="52" spans="1:60" ht="31.5" x14ac:dyDescent="0.25">
      <c r="A52" s="47" t="s">
        <v>145</v>
      </c>
      <c r="B52" s="48" t="s">
        <v>146</v>
      </c>
      <c r="C52" s="47" t="s">
        <v>85</v>
      </c>
      <c r="D52" s="47" t="s">
        <v>86</v>
      </c>
      <c r="E52" s="49">
        <f t="shared" si="16"/>
        <v>0</v>
      </c>
      <c r="F52" s="49">
        <f t="shared" si="16"/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f t="shared" si="19"/>
        <v>0</v>
      </c>
      <c r="BD52" s="49">
        <f t="shared" si="18"/>
        <v>0</v>
      </c>
      <c r="BE52" s="49">
        <f t="shared" si="18"/>
        <v>0</v>
      </c>
      <c r="BF52" s="49">
        <f t="shared" si="18"/>
        <v>0</v>
      </c>
      <c r="BG52" s="49">
        <f t="shared" si="18"/>
        <v>0</v>
      </c>
      <c r="BH52" s="50" t="s">
        <v>86</v>
      </c>
    </row>
    <row r="53" spans="1:60" ht="47.25" x14ac:dyDescent="0.25">
      <c r="A53" s="47" t="s">
        <v>147</v>
      </c>
      <c r="B53" s="48" t="s">
        <v>148</v>
      </c>
      <c r="C53" s="47" t="s">
        <v>85</v>
      </c>
      <c r="D53" s="47" t="s">
        <v>86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50" t="s">
        <v>86</v>
      </c>
    </row>
    <row r="54" spans="1:60" ht="47.25" x14ac:dyDescent="0.25">
      <c r="A54" s="47" t="s">
        <v>149</v>
      </c>
      <c r="B54" s="48" t="s">
        <v>150</v>
      </c>
      <c r="C54" s="47" t="s">
        <v>85</v>
      </c>
      <c r="D54" s="47" t="s">
        <v>86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50" t="s">
        <v>86</v>
      </c>
    </row>
    <row r="55" spans="1:60" ht="47.25" x14ac:dyDescent="0.25">
      <c r="A55" s="47" t="s">
        <v>151</v>
      </c>
      <c r="B55" s="48" t="s">
        <v>152</v>
      </c>
      <c r="C55" s="47" t="s">
        <v>85</v>
      </c>
      <c r="D55" s="47" t="s">
        <v>86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50" t="s">
        <v>86</v>
      </c>
    </row>
    <row r="56" spans="1:60" ht="63" x14ac:dyDescent="0.25">
      <c r="A56" s="47" t="s">
        <v>153</v>
      </c>
      <c r="B56" s="48" t="s">
        <v>154</v>
      </c>
      <c r="C56" s="47" t="s">
        <v>155</v>
      </c>
      <c r="D56" s="47" t="s">
        <v>86</v>
      </c>
      <c r="E56" s="49">
        <f t="shared" ref="E56" si="20">SUM(E57:E58)</f>
        <v>0</v>
      </c>
      <c r="F56" s="49">
        <f t="shared" ref="F56:BG56" si="21">SUM(F57:F58)</f>
        <v>0</v>
      </c>
      <c r="G56" s="49">
        <f t="shared" si="21"/>
        <v>0</v>
      </c>
      <c r="H56" s="49">
        <f t="shared" si="21"/>
        <v>0</v>
      </c>
      <c r="I56" s="49">
        <f t="shared" si="21"/>
        <v>0</v>
      </c>
      <c r="J56" s="49">
        <f t="shared" si="21"/>
        <v>0</v>
      </c>
      <c r="K56" s="49">
        <f t="shared" si="21"/>
        <v>0</v>
      </c>
      <c r="L56" s="49">
        <f t="shared" si="21"/>
        <v>0</v>
      </c>
      <c r="M56" s="49">
        <f t="shared" si="21"/>
        <v>0</v>
      </c>
      <c r="N56" s="49">
        <f t="shared" si="21"/>
        <v>0</v>
      </c>
      <c r="O56" s="49">
        <f t="shared" si="21"/>
        <v>0</v>
      </c>
      <c r="P56" s="49">
        <f t="shared" si="21"/>
        <v>0</v>
      </c>
      <c r="Q56" s="49">
        <f t="shared" si="21"/>
        <v>0</v>
      </c>
      <c r="R56" s="49">
        <f t="shared" si="21"/>
        <v>0</v>
      </c>
      <c r="S56" s="49">
        <f t="shared" si="21"/>
        <v>0</v>
      </c>
      <c r="T56" s="49">
        <f t="shared" si="21"/>
        <v>0</v>
      </c>
      <c r="U56" s="49">
        <f t="shared" si="21"/>
        <v>0</v>
      </c>
      <c r="V56" s="49">
        <f t="shared" si="21"/>
        <v>0</v>
      </c>
      <c r="W56" s="49">
        <f t="shared" si="21"/>
        <v>0</v>
      </c>
      <c r="X56" s="49">
        <f t="shared" si="21"/>
        <v>0</v>
      </c>
      <c r="Y56" s="49">
        <f t="shared" si="21"/>
        <v>0</v>
      </c>
      <c r="Z56" s="49">
        <f t="shared" si="21"/>
        <v>0</v>
      </c>
      <c r="AA56" s="49">
        <f t="shared" si="21"/>
        <v>0</v>
      </c>
      <c r="AB56" s="49">
        <f t="shared" si="21"/>
        <v>0</v>
      </c>
      <c r="AC56" s="49">
        <f t="shared" si="21"/>
        <v>0</v>
      </c>
      <c r="AD56" s="49">
        <f t="shared" si="21"/>
        <v>0</v>
      </c>
      <c r="AE56" s="49">
        <f t="shared" si="21"/>
        <v>0</v>
      </c>
      <c r="AF56" s="49">
        <f t="shared" si="21"/>
        <v>0</v>
      </c>
      <c r="AG56" s="49">
        <f t="shared" si="21"/>
        <v>0</v>
      </c>
      <c r="AH56" s="49">
        <f t="shared" si="21"/>
        <v>0</v>
      </c>
      <c r="AI56" s="49">
        <f t="shared" si="21"/>
        <v>0</v>
      </c>
      <c r="AJ56" s="49">
        <f t="shared" si="21"/>
        <v>0</v>
      </c>
      <c r="AK56" s="49">
        <f t="shared" si="21"/>
        <v>0</v>
      </c>
      <c r="AL56" s="49">
        <f t="shared" si="21"/>
        <v>0</v>
      </c>
      <c r="AM56" s="49">
        <f t="shared" si="21"/>
        <v>0</v>
      </c>
      <c r="AN56" s="49">
        <f t="shared" si="21"/>
        <v>0</v>
      </c>
      <c r="AO56" s="49">
        <f t="shared" si="21"/>
        <v>0</v>
      </c>
      <c r="AP56" s="49">
        <f t="shared" si="21"/>
        <v>0</v>
      </c>
      <c r="AQ56" s="49">
        <f t="shared" si="21"/>
        <v>0</v>
      </c>
      <c r="AR56" s="49">
        <f t="shared" si="21"/>
        <v>0</v>
      </c>
      <c r="AS56" s="49">
        <f t="shared" si="21"/>
        <v>0</v>
      </c>
      <c r="AT56" s="49">
        <f t="shared" si="21"/>
        <v>0</v>
      </c>
      <c r="AU56" s="49">
        <f t="shared" si="21"/>
        <v>0</v>
      </c>
      <c r="AV56" s="49">
        <f t="shared" si="21"/>
        <v>0</v>
      </c>
      <c r="AW56" s="49">
        <f t="shared" si="21"/>
        <v>0</v>
      </c>
      <c r="AX56" s="49">
        <f t="shared" si="21"/>
        <v>0</v>
      </c>
      <c r="AY56" s="49">
        <f t="shared" si="21"/>
        <v>0</v>
      </c>
      <c r="AZ56" s="49">
        <f t="shared" si="21"/>
        <v>0</v>
      </c>
      <c r="BA56" s="49">
        <f t="shared" si="21"/>
        <v>0</v>
      </c>
      <c r="BB56" s="49">
        <f t="shared" si="21"/>
        <v>0</v>
      </c>
      <c r="BC56" s="49">
        <f t="shared" si="21"/>
        <v>0</v>
      </c>
      <c r="BD56" s="49">
        <f t="shared" si="21"/>
        <v>0</v>
      </c>
      <c r="BE56" s="49">
        <f t="shared" si="21"/>
        <v>0</v>
      </c>
      <c r="BF56" s="49">
        <f t="shared" si="21"/>
        <v>0</v>
      </c>
      <c r="BG56" s="49">
        <f t="shared" si="21"/>
        <v>0</v>
      </c>
      <c r="BH56" s="50" t="s">
        <v>86</v>
      </c>
    </row>
    <row r="57" spans="1:60" ht="63" x14ac:dyDescent="0.25">
      <c r="A57" s="47" t="s">
        <v>156</v>
      </c>
      <c r="B57" s="48" t="s">
        <v>157</v>
      </c>
      <c r="C57" s="47" t="s">
        <v>158</v>
      </c>
      <c r="D57" s="47" t="s">
        <v>86</v>
      </c>
      <c r="E57" s="49">
        <f t="shared" ref="E57:I58" si="22">J57+O57+T57+Y57</f>
        <v>0</v>
      </c>
      <c r="F57" s="49">
        <f t="shared" si="22"/>
        <v>0</v>
      </c>
      <c r="G57" s="49">
        <f t="shared" si="22"/>
        <v>0</v>
      </c>
      <c r="H57" s="49">
        <f t="shared" si="22"/>
        <v>0</v>
      </c>
      <c r="I57" s="49">
        <f t="shared" si="22"/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f t="shared" ref="AD57:AH58" si="23">AI57+AN57+AS57+BC57</f>
        <v>0</v>
      </c>
      <c r="AE57" s="49">
        <f t="shared" si="23"/>
        <v>0</v>
      </c>
      <c r="AF57" s="49">
        <f t="shared" si="23"/>
        <v>0</v>
      </c>
      <c r="AG57" s="49">
        <f t="shared" si="23"/>
        <v>0</v>
      </c>
      <c r="AH57" s="49">
        <f t="shared" si="23"/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f t="shared" ref="BC57:BG58" si="24">(AI57+AN57)-(J57+O57)</f>
        <v>0</v>
      </c>
      <c r="BD57" s="49">
        <f t="shared" si="24"/>
        <v>0</v>
      </c>
      <c r="BE57" s="49">
        <f t="shared" si="24"/>
        <v>0</v>
      </c>
      <c r="BF57" s="49">
        <f t="shared" si="24"/>
        <v>0</v>
      </c>
      <c r="BG57" s="49">
        <f t="shared" si="24"/>
        <v>0</v>
      </c>
      <c r="BH57" s="50" t="s">
        <v>86</v>
      </c>
    </row>
    <row r="58" spans="1:60" ht="47.25" x14ac:dyDescent="0.25">
      <c r="A58" s="47" t="s">
        <v>159</v>
      </c>
      <c r="B58" s="48" t="s">
        <v>160</v>
      </c>
      <c r="C58" s="47" t="s">
        <v>85</v>
      </c>
      <c r="D58" s="47" t="s">
        <v>86</v>
      </c>
      <c r="E58" s="49">
        <f t="shared" si="22"/>
        <v>0</v>
      </c>
      <c r="F58" s="49">
        <f t="shared" si="22"/>
        <v>0</v>
      </c>
      <c r="G58" s="49">
        <f t="shared" si="22"/>
        <v>0</v>
      </c>
      <c r="H58" s="49">
        <f t="shared" si="22"/>
        <v>0</v>
      </c>
      <c r="I58" s="49">
        <f t="shared" si="22"/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f t="shared" si="23"/>
        <v>0</v>
      </c>
      <c r="AE58" s="49">
        <f t="shared" si="23"/>
        <v>0</v>
      </c>
      <c r="AF58" s="49">
        <f t="shared" si="23"/>
        <v>0</v>
      </c>
      <c r="AG58" s="49">
        <f t="shared" si="23"/>
        <v>0</v>
      </c>
      <c r="AH58" s="49">
        <f t="shared" si="23"/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f t="shared" si="24"/>
        <v>0</v>
      </c>
      <c r="BD58" s="49">
        <f t="shared" si="24"/>
        <v>0</v>
      </c>
      <c r="BE58" s="49">
        <f t="shared" si="24"/>
        <v>0</v>
      </c>
      <c r="BF58" s="49">
        <f t="shared" si="24"/>
        <v>0</v>
      </c>
      <c r="BG58" s="49">
        <f t="shared" si="24"/>
        <v>0</v>
      </c>
      <c r="BH58" s="50" t="s">
        <v>86</v>
      </c>
    </row>
    <row r="59" spans="1:60" ht="47.25" x14ac:dyDescent="0.25">
      <c r="A59" s="47" t="s">
        <v>161</v>
      </c>
      <c r="B59" s="48" t="s">
        <v>162</v>
      </c>
      <c r="C59" s="47" t="s">
        <v>85</v>
      </c>
      <c r="D59" s="47" t="s">
        <v>86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50" t="s">
        <v>86</v>
      </c>
    </row>
    <row r="60" spans="1:60" ht="47.25" x14ac:dyDescent="0.25">
      <c r="A60" s="47" t="s">
        <v>163</v>
      </c>
      <c r="B60" s="48" t="s">
        <v>164</v>
      </c>
      <c r="C60" s="47" t="s">
        <v>85</v>
      </c>
      <c r="D60" s="47" t="s">
        <v>86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50" t="s">
        <v>86</v>
      </c>
    </row>
    <row r="61" spans="1:60" ht="63" x14ac:dyDescent="0.25">
      <c r="A61" s="47" t="s">
        <v>165</v>
      </c>
      <c r="B61" s="48" t="s">
        <v>166</v>
      </c>
      <c r="C61" s="47" t="s">
        <v>85</v>
      </c>
      <c r="D61" s="47" t="s">
        <v>86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50" t="s">
        <v>86</v>
      </c>
    </row>
    <row r="62" spans="1:60" ht="31.5" x14ac:dyDescent="0.25">
      <c r="A62" s="47" t="s">
        <v>167</v>
      </c>
      <c r="B62" s="48" t="s">
        <v>168</v>
      </c>
      <c r="C62" s="47" t="s">
        <v>169</v>
      </c>
      <c r="D62" s="47" t="s">
        <v>86</v>
      </c>
      <c r="E62" s="49">
        <f t="shared" ref="E62:BG62" si="25">SUM(E63,E64)</f>
        <v>0</v>
      </c>
      <c r="F62" s="49">
        <f t="shared" si="25"/>
        <v>0</v>
      </c>
      <c r="G62" s="49">
        <f t="shared" si="25"/>
        <v>0</v>
      </c>
      <c r="H62" s="49">
        <f t="shared" si="25"/>
        <v>0</v>
      </c>
      <c r="I62" s="49">
        <f t="shared" si="25"/>
        <v>0</v>
      </c>
      <c r="J62" s="49">
        <f t="shared" si="25"/>
        <v>0</v>
      </c>
      <c r="K62" s="49">
        <f t="shared" si="25"/>
        <v>0</v>
      </c>
      <c r="L62" s="49">
        <f t="shared" si="25"/>
        <v>0</v>
      </c>
      <c r="M62" s="49">
        <f t="shared" si="25"/>
        <v>0</v>
      </c>
      <c r="N62" s="49">
        <f t="shared" si="25"/>
        <v>0</v>
      </c>
      <c r="O62" s="49">
        <f t="shared" si="25"/>
        <v>0</v>
      </c>
      <c r="P62" s="49">
        <f t="shared" si="25"/>
        <v>0</v>
      </c>
      <c r="Q62" s="49">
        <f t="shared" si="25"/>
        <v>0</v>
      </c>
      <c r="R62" s="49">
        <f t="shared" si="25"/>
        <v>0</v>
      </c>
      <c r="S62" s="49">
        <f t="shared" si="25"/>
        <v>0</v>
      </c>
      <c r="T62" s="49">
        <f t="shared" si="25"/>
        <v>0</v>
      </c>
      <c r="U62" s="49">
        <f t="shared" si="25"/>
        <v>0</v>
      </c>
      <c r="V62" s="49">
        <f t="shared" si="25"/>
        <v>0</v>
      </c>
      <c r="W62" s="49">
        <f t="shared" si="25"/>
        <v>0</v>
      </c>
      <c r="X62" s="49">
        <f t="shared" si="25"/>
        <v>0</v>
      </c>
      <c r="Y62" s="49">
        <f t="shared" si="25"/>
        <v>0</v>
      </c>
      <c r="Z62" s="49">
        <f t="shared" si="25"/>
        <v>0</v>
      </c>
      <c r="AA62" s="49">
        <f t="shared" si="25"/>
        <v>0</v>
      </c>
      <c r="AB62" s="49">
        <f t="shared" si="25"/>
        <v>0</v>
      </c>
      <c r="AC62" s="49">
        <f t="shared" si="25"/>
        <v>0</v>
      </c>
      <c r="AD62" s="49">
        <f t="shared" si="25"/>
        <v>0</v>
      </c>
      <c r="AE62" s="49">
        <f t="shared" si="25"/>
        <v>0</v>
      </c>
      <c r="AF62" s="49">
        <f t="shared" si="25"/>
        <v>0</v>
      </c>
      <c r="AG62" s="49">
        <f t="shared" si="25"/>
        <v>0</v>
      </c>
      <c r="AH62" s="49">
        <f t="shared" si="25"/>
        <v>0</v>
      </c>
      <c r="AI62" s="49">
        <f t="shared" si="25"/>
        <v>0</v>
      </c>
      <c r="AJ62" s="49">
        <f t="shared" si="25"/>
        <v>0</v>
      </c>
      <c r="AK62" s="49">
        <f t="shared" si="25"/>
        <v>0</v>
      </c>
      <c r="AL62" s="49">
        <f t="shared" si="25"/>
        <v>0</v>
      </c>
      <c r="AM62" s="49">
        <f t="shared" si="25"/>
        <v>0</v>
      </c>
      <c r="AN62" s="49">
        <f t="shared" si="25"/>
        <v>0</v>
      </c>
      <c r="AO62" s="49">
        <f t="shared" si="25"/>
        <v>0</v>
      </c>
      <c r="AP62" s="49">
        <f t="shared" si="25"/>
        <v>0</v>
      </c>
      <c r="AQ62" s="49">
        <f t="shared" si="25"/>
        <v>0</v>
      </c>
      <c r="AR62" s="49">
        <f t="shared" si="25"/>
        <v>0</v>
      </c>
      <c r="AS62" s="49">
        <f t="shared" si="25"/>
        <v>0</v>
      </c>
      <c r="AT62" s="49">
        <f t="shared" si="25"/>
        <v>0</v>
      </c>
      <c r="AU62" s="49">
        <f t="shared" si="25"/>
        <v>0</v>
      </c>
      <c r="AV62" s="49">
        <f t="shared" si="25"/>
        <v>0</v>
      </c>
      <c r="AW62" s="49">
        <f t="shared" si="25"/>
        <v>0</v>
      </c>
      <c r="AX62" s="49">
        <f t="shared" si="25"/>
        <v>0</v>
      </c>
      <c r="AY62" s="49">
        <f t="shared" si="25"/>
        <v>0</v>
      </c>
      <c r="AZ62" s="49">
        <f t="shared" si="25"/>
        <v>0</v>
      </c>
      <c r="BA62" s="49">
        <f t="shared" si="25"/>
        <v>0</v>
      </c>
      <c r="BB62" s="49">
        <f t="shared" si="25"/>
        <v>0</v>
      </c>
      <c r="BC62" s="49">
        <f t="shared" si="25"/>
        <v>0</v>
      </c>
      <c r="BD62" s="49">
        <f t="shared" si="25"/>
        <v>0</v>
      </c>
      <c r="BE62" s="49">
        <f t="shared" si="25"/>
        <v>0</v>
      </c>
      <c r="BF62" s="49">
        <f t="shared" si="25"/>
        <v>0</v>
      </c>
      <c r="BG62" s="49">
        <f t="shared" si="25"/>
        <v>0</v>
      </c>
      <c r="BH62" s="50" t="s">
        <v>86</v>
      </c>
    </row>
    <row r="63" spans="1:60" ht="31.5" x14ac:dyDescent="0.25">
      <c r="A63" s="47" t="s">
        <v>170</v>
      </c>
      <c r="B63" s="48" t="s">
        <v>171</v>
      </c>
      <c r="C63" s="47" t="s">
        <v>172</v>
      </c>
      <c r="D63" s="47" t="s">
        <v>86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50" t="s">
        <v>86</v>
      </c>
    </row>
    <row r="64" spans="1:60" ht="63" x14ac:dyDescent="0.25">
      <c r="A64" s="47" t="s">
        <v>173</v>
      </c>
      <c r="B64" s="48" t="s">
        <v>174</v>
      </c>
      <c r="C64" s="47" t="s">
        <v>85</v>
      </c>
      <c r="D64" s="47" t="s">
        <v>86</v>
      </c>
      <c r="E64" s="49">
        <f>E65</f>
        <v>0</v>
      </c>
      <c r="F64" s="49">
        <f t="shared" ref="F64:BG64" si="26">F65</f>
        <v>0</v>
      </c>
      <c r="G64" s="49">
        <f t="shared" si="26"/>
        <v>0</v>
      </c>
      <c r="H64" s="49">
        <f t="shared" si="26"/>
        <v>0</v>
      </c>
      <c r="I64" s="49">
        <f t="shared" si="26"/>
        <v>0</v>
      </c>
      <c r="J64" s="49">
        <f t="shared" si="26"/>
        <v>0</v>
      </c>
      <c r="K64" s="49">
        <f t="shared" si="26"/>
        <v>0</v>
      </c>
      <c r="L64" s="49">
        <f t="shared" si="26"/>
        <v>0</v>
      </c>
      <c r="M64" s="49">
        <f t="shared" si="26"/>
        <v>0</v>
      </c>
      <c r="N64" s="49">
        <f t="shared" si="26"/>
        <v>0</v>
      </c>
      <c r="O64" s="49">
        <f t="shared" si="26"/>
        <v>0</v>
      </c>
      <c r="P64" s="49">
        <f t="shared" si="26"/>
        <v>0</v>
      </c>
      <c r="Q64" s="49">
        <f t="shared" si="26"/>
        <v>0</v>
      </c>
      <c r="R64" s="49">
        <f t="shared" si="26"/>
        <v>0</v>
      </c>
      <c r="S64" s="49">
        <f t="shared" si="26"/>
        <v>0</v>
      </c>
      <c r="T64" s="49">
        <f t="shared" si="26"/>
        <v>0</v>
      </c>
      <c r="U64" s="49">
        <f t="shared" si="26"/>
        <v>0</v>
      </c>
      <c r="V64" s="49">
        <f t="shared" si="26"/>
        <v>0</v>
      </c>
      <c r="W64" s="49">
        <f t="shared" si="26"/>
        <v>0</v>
      </c>
      <c r="X64" s="49">
        <f t="shared" si="26"/>
        <v>0</v>
      </c>
      <c r="Y64" s="49">
        <f t="shared" si="26"/>
        <v>0</v>
      </c>
      <c r="Z64" s="49">
        <f t="shared" si="26"/>
        <v>0</v>
      </c>
      <c r="AA64" s="49">
        <f t="shared" si="26"/>
        <v>0</v>
      </c>
      <c r="AB64" s="49">
        <f t="shared" si="26"/>
        <v>0</v>
      </c>
      <c r="AC64" s="49">
        <f t="shared" si="26"/>
        <v>0</v>
      </c>
      <c r="AD64" s="49">
        <f t="shared" si="26"/>
        <v>0</v>
      </c>
      <c r="AE64" s="49">
        <f t="shared" si="26"/>
        <v>0</v>
      </c>
      <c r="AF64" s="49">
        <f t="shared" si="26"/>
        <v>0</v>
      </c>
      <c r="AG64" s="49">
        <f t="shared" si="26"/>
        <v>0</v>
      </c>
      <c r="AH64" s="49">
        <f t="shared" si="26"/>
        <v>0</v>
      </c>
      <c r="AI64" s="49">
        <f t="shared" si="26"/>
        <v>0</v>
      </c>
      <c r="AJ64" s="49">
        <f t="shared" si="26"/>
        <v>0</v>
      </c>
      <c r="AK64" s="49">
        <f t="shared" si="26"/>
        <v>0</v>
      </c>
      <c r="AL64" s="49">
        <f t="shared" si="26"/>
        <v>0</v>
      </c>
      <c r="AM64" s="49">
        <f t="shared" si="26"/>
        <v>0</v>
      </c>
      <c r="AN64" s="49">
        <f t="shared" si="26"/>
        <v>0</v>
      </c>
      <c r="AO64" s="49">
        <f t="shared" si="26"/>
        <v>0</v>
      </c>
      <c r="AP64" s="49">
        <f t="shared" si="26"/>
        <v>0</v>
      </c>
      <c r="AQ64" s="49">
        <f t="shared" si="26"/>
        <v>0</v>
      </c>
      <c r="AR64" s="49">
        <f t="shared" si="26"/>
        <v>0</v>
      </c>
      <c r="AS64" s="49">
        <f t="shared" si="26"/>
        <v>0</v>
      </c>
      <c r="AT64" s="49">
        <f t="shared" si="26"/>
        <v>0</v>
      </c>
      <c r="AU64" s="49">
        <f t="shared" si="26"/>
        <v>0</v>
      </c>
      <c r="AV64" s="49">
        <f t="shared" si="26"/>
        <v>0</v>
      </c>
      <c r="AW64" s="49">
        <f t="shared" si="26"/>
        <v>0</v>
      </c>
      <c r="AX64" s="49">
        <f t="shared" si="26"/>
        <v>0</v>
      </c>
      <c r="AY64" s="49">
        <f t="shared" si="26"/>
        <v>0</v>
      </c>
      <c r="AZ64" s="49">
        <f t="shared" si="26"/>
        <v>0</v>
      </c>
      <c r="BA64" s="49">
        <f t="shared" si="26"/>
        <v>0</v>
      </c>
      <c r="BB64" s="49">
        <f t="shared" si="26"/>
        <v>0</v>
      </c>
      <c r="BC64" s="49">
        <f t="shared" si="26"/>
        <v>0</v>
      </c>
      <c r="BD64" s="49">
        <f t="shared" si="26"/>
        <v>0</v>
      </c>
      <c r="BE64" s="49">
        <f t="shared" si="26"/>
        <v>0</v>
      </c>
      <c r="BF64" s="49">
        <f t="shared" si="26"/>
        <v>0</v>
      </c>
      <c r="BG64" s="49">
        <f t="shared" si="26"/>
        <v>0</v>
      </c>
      <c r="BH64" s="50" t="s">
        <v>86</v>
      </c>
    </row>
    <row r="65" spans="1:60" ht="63" x14ac:dyDescent="0.25">
      <c r="A65" s="47" t="s">
        <v>175</v>
      </c>
      <c r="B65" s="48" t="s">
        <v>176</v>
      </c>
      <c r="C65" s="47" t="s">
        <v>85</v>
      </c>
      <c r="D65" s="47" t="s">
        <v>86</v>
      </c>
      <c r="E65" s="49">
        <f t="shared" ref="E65:I65" si="27">J65+O65+T65+Y65</f>
        <v>0</v>
      </c>
      <c r="F65" s="49">
        <f t="shared" si="27"/>
        <v>0</v>
      </c>
      <c r="G65" s="49">
        <f t="shared" si="27"/>
        <v>0</v>
      </c>
      <c r="H65" s="49">
        <f t="shared" si="27"/>
        <v>0</v>
      </c>
      <c r="I65" s="49">
        <f t="shared" si="27"/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f t="shared" ref="AD65:AH65" si="28">AI65+AN65+AS65+BC65</f>
        <v>0</v>
      </c>
      <c r="AE65" s="49">
        <f t="shared" si="28"/>
        <v>0</v>
      </c>
      <c r="AF65" s="49">
        <f t="shared" si="28"/>
        <v>0</v>
      </c>
      <c r="AG65" s="49">
        <f t="shared" si="28"/>
        <v>0</v>
      </c>
      <c r="AH65" s="49">
        <f t="shared" si="28"/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f>(AI65+AN65)-(J65+O65)</f>
        <v>0</v>
      </c>
      <c r="BD65" s="49">
        <f t="shared" ref="BD65:BG65" si="29">(AJ65+AO65)-(K65+P65)</f>
        <v>0</v>
      </c>
      <c r="BE65" s="49">
        <f t="shared" si="29"/>
        <v>0</v>
      </c>
      <c r="BF65" s="49">
        <f t="shared" si="29"/>
        <v>0</v>
      </c>
      <c r="BG65" s="49">
        <f t="shared" si="29"/>
        <v>0</v>
      </c>
      <c r="BH65" s="50" t="s">
        <v>86</v>
      </c>
    </row>
    <row r="66" spans="1:60" ht="63" x14ac:dyDescent="0.25">
      <c r="A66" s="47" t="s">
        <v>177</v>
      </c>
      <c r="B66" s="48" t="s">
        <v>178</v>
      </c>
      <c r="C66" s="47" t="s">
        <v>85</v>
      </c>
      <c r="D66" s="47" t="s">
        <v>86</v>
      </c>
      <c r="E66" s="49">
        <f t="shared" ref="E66:BG66" si="30">SUM(E67,E68)</f>
        <v>0</v>
      </c>
      <c r="F66" s="49">
        <f t="shared" si="30"/>
        <v>0</v>
      </c>
      <c r="G66" s="49">
        <f t="shared" si="30"/>
        <v>0</v>
      </c>
      <c r="H66" s="49">
        <f t="shared" si="30"/>
        <v>0</v>
      </c>
      <c r="I66" s="49">
        <f t="shared" si="30"/>
        <v>0</v>
      </c>
      <c r="J66" s="49">
        <f t="shared" si="30"/>
        <v>0</v>
      </c>
      <c r="K66" s="49">
        <f t="shared" si="30"/>
        <v>0</v>
      </c>
      <c r="L66" s="49">
        <f t="shared" si="30"/>
        <v>0</v>
      </c>
      <c r="M66" s="49">
        <f t="shared" si="30"/>
        <v>0</v>
      </c>
      <c r="N66" s="49">
        <f t="shared" si="30"/>
        <v>0</v>
      </c>
      <c r="O66" s="49">
        <f t="shared" si="30"/>
        <v>0</v>
      </c>
      <c r="P66" s="49">
        <f t="shared" si="30"/>
        <v>0</v>
      </c>
      <c r="Q66" s="49">
        <f t="shared" si="30"/>
        <v>0</v>
      </c>
      <c r="R66" s="49">
        <f t="shared" si="30"/>
        <v>0</v>
      </c>
      <c r="S66" s="49">
        <f t="shared" si="30"/>
        <v>0</v>
      </c>
      <c r="T66" s="49">
        <f t="shared" si="30"/>
        <v>0</v>
      </c>
      <c r="U66" s="49">
        <f t="shared" si="30"/>
        <v>0</v>
      </c>
      <c r="V66" s="49">
        <f t="shared" si="30"/>
        <v>0</v>
      </c>
      <c r="W66" s="49">
        <f t="shared" si="30"/>
        <v>0</v>
      </c>
      <c r="X66" s="49">
        <f t="shared" si="30"/>
        <v>0</v>
      </c>
      <c r="Y66" s="49">
        <f t="shared" si="30"/>
        <v>0</v>
      </c>
      <c r="Z66" s="49">
        <f t="shared" si="30"/>
        <v>0</v>
      </c>
      <c r="AA66" s="49">
        <f t="shared" si="30"/>
        <v>0</v>
      </c>
      <c r="AB66" s="49">
        <f t="shared" si="30"/>
        <v>0</v>
      </c>
      <c r="AC66" s="49">
        <f t="shared" si="30"/>
        <v>0</v>
      </c>
      <c r="AD66" s="49">
        <f t="shared" si="30"/>
        <v>0</v>
      </c>
      <c r="AE66" s="49">
        <f t="shared" si="30"/>
        <v>0</v>
      </c>
      <c r="AF66" s="49">
        <f t="shared" si="30"/>
        <v>0</v>
      </c>
      <c r="AG66" s="49">
        <f t="shared" si="30"/>
        <v>0</v>
      </c>
      <c r="AH66" s="49">
        <f t="shared" si="30"/>
        <v>0</v>
      </c>
      <c r="AI66" s="49">
        <f t="shared" si="30"/>
        <v>0</v>
      </c>
      <c r="AJ66" s="49">
        <f t="shared" si="30"/>
        <v>0</v>
      </c>
      <c r="AK66" s="49">
        <f t="shared" si="30"/>
        <v>0</v>
      </c>
      <c r="AL66" s="49">
        <f t="shared" si="30"/>
        <v>0</v>
      </c>
      <c r="AM66" s="49">
        <f t="shared" si="30"/>
        <v>0</v>
      </c>
      <c r="AN66" s="49">
        <f t="shared" si="30"/>
        <v>0</v>
      </c>
      <c r="AO66" s="49">
        <f t="shared" si="30"/>
        <v>0</v>
      </c>
      <c r="AP66" s="49">
        <f t="shared" si="30"/>
        <v>0</v>
      </c>
      <c r="AQ66" s="49">
        <f t="shared" si="30"/>
        <v>0</v>
      </c>
      <c r="AR66" s="49">
        <f t="shared" si="30"/>
        <v>0</v>
      </c>
      <c r="AS66" s="49">
        <f t="shared" si="30"/>
        <v>0</v>
      </c>
      <c r="AT66" s="49">
        <f t="shared" si="30"/>
        <v>0</v>
      </c>
      <c r="AU66" s="49">
        <f t="shared" si="30"/>
        <v>0</v>
      </c>
      <c r="AV66" s="49">
        <f t="shared" si="30"/>
        <v>0</v>
      </c>
      <c r="AW66" s="49">
        <f t="shared" si="30"/>
        <v>0</v>
      </c>
      <c r="AX66" s="49">
        <f t="shared" si="30"/>
        <v>0</v>
      </c>
      <c r="AY66" s="49">
        <f t="shared" si="30"/>
        <v>0</v>
      </c>
      <c r="AZ66" s="49">
        <f t="shared" si="30"/>
        <v>0</v>
      </c>
      <c r="BA66" s="49">
        <f t="shared" si="30"/>
        <v>0</v>
      </c>
      <c r="BB66" s="49">
        <f t="shared" si="30"/>
        <v>0</v>
      </c>
      <c r="BC66" s="49">
        <f t="shared" si="30"/>
        <v>0</v>
      </c>
      <c r="BD66" s="49">
        <f t="shared" si="30"/>
        <v>0</v>
      </c>
      <c r="BE66" s="49">
        <f t="shared" si="30"/>
        <v>0</v>
      </c>
      <c r="BF66" s="49">
        <f t="shared" si="30"/>
        <v>0</v>
      </c>
      <c r="BG66" s="49">
        <f t="shared" si="30"/>
        <v>0</v>
      </c>
      <c r="BH66" s="50" t="s">
        <v>86</v>
      </c>
    </row>
    <row r="67" spans="1:60" ht="63" x14ac:dyDescent="0.25">
      <c r="A67" s="47" t="s">
        <v>179</v>
      </c>
      <c r="B67" s="48" t="s">
        <v>180</v>
      </c>
      <c r="C67" s="47" t="s">
        <v>85</v>
      </c>
      <c r="D67" s="47" t="s">
        <v>86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49">
        <v>0</v>
      </c>
      <c r="BE67" s="49">
        <v>0</v>
      </c>
      <c r="BF67" s="49">
        <v>0</v>
      </c>
      <c r="BG67" s="49">
        <v>0</v>
      </c>
      <c r="BH67" s="50" t="s">
        <v>86</v>
      </c>
    </row>
    <row r="68" spans="1:60" ht="47.25" x14ac:dyDescent="0.25">
      <c r="A68" s="47" t="s">
        <v>181</v>
      </c>
      <c r="B68" s="48" t="s">
        <v>182</v>
      </c>
      <c r="C68" s="47" t="s">
        <v>85</v>
      </c>
      <c r="D68" s="47" t="s">
        <v>86</v>
      </c>
      <c r="E68" s="49">
        <f>SUM(E69:E78)</f>
        <v>0</v>
      </c>
      <c r="F68" s="49">
        <f t="shared" ref="F68:BG68" si="31">SUM(F69:F69)</f>
        <v>0</v>
      </c>
      <c r="G68" s="49">
        <f t="shared" si="31"/>
        <v>0</v>
      </c>
      <c r="H68" s="49">
        <f t="shared" si="31"/>
        <v>0</v>
      </c>
      <c r="I68" s="49">
        <f t="shared" si="31"/>
        <v>0</v>
      </c>
      <c r="J68" s="49">
        <f t="shared" si="31"/>
        <v>0</v>
      </c>
      <c r="K68" s="49">
        <f t="shared" si="31"/>
        <v>0</v>
      </c>
      <c r="L68" s="49">
        <f t="shared" si="31"/>
        <v>0</v>
      </c>
      <c r="M68" s="49">
        <f t="shared" si="31"/>
        <v>0</v>
      </c>
      <c r="N68" s="49">
        <f t="shared" si="31"/>
        <v>0</v>
      </c>
      <c r="O68" s="49">
        <f t="shared" si="31"/>
        <v>0</v>
      </c>
      <c r="P68" s="49">
        <f t="shared" si="31"/>
        <v>0</v>
      </c>
      <c r="Q68" s="49">
        <f t="shared" si="31"/>
        <v>0</v>
      </c>
      <c r="R68" s="49">
        <f t="shared" si="31"/>
        <v>0</v>
      </c>
      <c r="S68" s="49">
        <f t="shared" si="31"/>
        <v>0</v>
      </c>
      <c r="T68" s="49">
        <f t="shared" si="31"/>
        <v>0</v>
      </c>
      <c r="U68" s="49">
        <f t="shared" si="31"/>
        <v>0</v>
      </c>
      <c r="V68" s="49">
        <f t="shared" si="31"/>
        <v>0</v>
      </c>
      <c r="W68" s="49">
        <f t="shared" si="31"/>
        <v>0</v>
      </c>
      <c r="X68" s="49">
        <f t="shared" si="31"/>
        <v>0</v>
      </c>
      <c r="Y68" s="49">
        <f t="shared" si="31"/>
        <v>0</v>
      </c>
      <c r="Z68" s="49">
        <f t="shared" si="31"/>
        <v>0</v>
      </c>
      <c r="AA68" s="49">
        <f t="shared" si="31"/>
        <v>0</v>
      </c>
      <c r="AB68" s="49">
        <f t="shared" si="31"/>
        <v>0</v>
      </c>
      <c r="AC68" s="49">
        <f t="shared" si="31"/>
        <v>0</v>
      </c>
      <c r="AD68" s="49">
        <f t="shared" si="31"/>
        <v>0</v>
      </c>
      <c r="AE68" s="49">
        <f t="shared" si="31"/>
        <v>0</v>
      </c>
      <c r="AF68" s="49">
        <f t="shared" si="31"/>
        <v>0</v>
      </c>
      <c r="AG68" s="49">
        <f t="shared" si="31"/>
        <v>0</v>
      </c>
      <c r="AH68" s="49">
        <f t="shared" si="31"/>
        <v>0</v>
      </c>
      <c r="AI68" s="49">
        <f t="shared" si="31"/>
        <v>0</v>
      </c>
      <c r="AJ68" s="49">
        <f t="shared" si="31"/>
        <v>0</v>
      </c>
      <c r="AK68" s="49">
        <f t="shared" si="31"/>
        <v>0</v>
      </c>
      <c r="AL68" s="49">
        <f t="shared" si="31"/>
        <v>0</v>
      </c>
      <c r="AM68" s="49">
        <f t="shared" si="31"/>
        <v>0</v>
      </c>
      <c r="AN68" s="49">
        <f t="shared" si="31"/>
        <v>0</v>
      </c>
      <c r="AO68" s="49">
        <f t="shared" si="31"/>
        <v>0</v>
      </c>
      <c r="AP68" s="49">
        <f t="shared" si="31"/>
        <v>0</v>
      </c>
      <c r="AQ68" s="49">
        <f t="shared" si="31"/>
        <v>0</v>
      </c>
      <c r="AR68" s="49">
        <f t="shared" si="31"/>
        <v>0</v>
      </c>
      <c r="AS68" s="49">
        <f t="shared" si="31"/>
        <v>0</v>
      </c>
      <c r="AT68" s="49">
        <f t="shared" si="31"/>
        <v>0</v>
      </c>
      <c r="AU68" s="49">
        <f t="shared" si="31"/>
        <v>0</v>
      </c>
      <c r="AV68" s="49">
        <f t="shared" si="31"/>
        <v>0</v>
      </c>
      <c r="AW68" s="49">
        <f t="shared" si="31"/>
        <v>0</v>
      </c>
      <c r="AX68" s="49">
        <f t="shared" si="31"/>
        <v>0</v>
      </c>
      <c r="AY68" s="49">
        <f t="shared" si="31"/>
        <v>0</v>
      </c>
      <c r="AZ68" s="49">
        <f t="shared" si="31"/>
        <v>0</v>
      </c>
      <c r="BA68" s="49">
        <f t="shared" si="31"/>
        <v>0</v>
      </c>
      <c r="BB68" s="49">
        <f t="shared" si="31"/>
        <v>0</v>
      </c>
      <c r="BC68" s="49">
        <f t="shared" si="31"/>
        <v>0</v>
      </c>
      <c r="BD68" s="49">
        <f t="shared" si="31"/>
        <v>0</v>
      </c>
      <c r="BE68" s="49">
        <f t="shared" si="31"/>
        <v>0</v>
      </c>
      <c r="BF68" s="49">
        <f t="shared" si="31"/>
        <v>0</v>
      </c>
      <c r="BG68" s="49">
        <f t="shared" si="31"/>
        <v>0</v>
      </c>
      <c r="BH68" s="50" t="s">
        <v>86</v>
      </c>
    </row>
    <row r="69" spans="1:60" ht="63" x14ac:dyDescent="0.25">
      <c r="A69" s="47" t="s">
        <v>183</v>
      </c>
      <c r="B69" s="48" t="s">
        <v>184</v>
      </c>
      <c r="C69" s="47" t="s">
        <v>85</v>
      </c>
      <c r="D69" s="47" t="s">
        <v>86</v>
      </c>
      <c r="E69" s="49">
        <f t="shared" ref="E69:I81" si="32">J69+O69+T69+Y69</f>
        <v>0</v>
      </c>
      <c r="F69" s="49">
        <f t="shared" si="32"/>
        <v>0</v>
      </c>
      <c r="G69" s="49">
        <f t="shared" si="32"/>
        <v>0</v>
      </c>
      <c r="H69" s="49">
        <f t="shared" si="32"/>
        <v>0</v>
      </c>
      <c r="I69" s="49">
        <f t="shared" si="32"/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f t="shared" ref="AD69:AH81" si="33">AI69+AN69+AS69+BC69</f>
        <v>0</v>
      </c>
      <c r="AE69" s="49">
        <f t="shared" si="33"/>
        <v>0</v>
      </c>
      <c r="AF69" s="49">
        <f t="shared" si="33"/>
        <v>0</v>
      </c>
      <c r="AG69" s="49">
        <f t="shared" si="33"/>
        <v>0</v>
      </c>
      <c r="AH69" s="49">
        <f t="shared" si="33"/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f t="shared" ref="BC69:BG81" si="34">(AI69+AN69)-(J69+O69)</f>
        <v>0</v>
      </c>
      <c r="BD69" s="49">
        <f t="shared" si="34"/>
        <v>0</v>
      </c>
      <c r="BE69" s="49">
        <f t="shared" si="34"/>
        <v>0</v>
      </c>
      <c r="BF69" s="49">
        <f t="shared" si="34"/>
        <v>0</v>
      </c>
      <c r="BG69" s="49">
        <f t="shared" si="34"/>
        <v>0</v>
      </c>
      <c r="BH69" s="50" t="s">
        <v>86</v>
      </c>
    </row>
    <row r="70" spans="1:60" ht="94.5" x14ac:dyDescent="0.25">
      <c r="A70" s="47" t="s">
        <v>185</v>
      </c>
      <c r="B70" s="48" t="s">
        <v>186</v>
      </c>
      <c r="C70" s="47" t="s">
        <v>85</v>
      </c>
      <c r="D70" s="47" t="s">
        <v>86</v>
      </c>
      <c r="E70" s="49">
        <f t="shared" si="32"/>
        <v>0</v>
      </c>
      <c r="F70" s="49">
        <f t="shared" si="32"/>
        <v>0</v>
      </c>
      <c r="G70" s="49">
        <f t="shared" si="32"/>
        <v>0</v>
      </c>
      <c r="H70" s="49">
        <f t="shared" si="32"/>
        <v>0</v>
      </c>
      <c r="I70" s="49">
        <f t="shared" si="32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si="33"/>
        <v>0</v>
      </c>
      <c r="AE70" s="49">
        <f t="shared" si="33"/>
        <v>0</v>
      </c>
      <c r="AF70" s="49">
        <f t="shared" si="33"/>
        <v>0</v>
      </c>
      <c r="AG70" s="49">
        <f t="shared" si="33"/>
        <v>0</v>
      </c>
      <c r="AH70" s="49">
        <f t="shared" si="33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si="34"/>
        <v>0</v>
      </c>
      <c r="BD70" s="49">
        <f t="shared" si="34"/>
        <v>0</v>
      </c>
      <c r="BE70" s="49">
        <f t="shared" si="34"/>
        <v>0</v>
      </c>
      <c r="BF70" s="49">
        <f t="shared" si="34"/>
        <v>0</v>
      </c>
      <c r="BG70" s="49">
        <f t="shared" si="34"/>
        <v>0</v>
      </c>
      <c r="BH70" s="50" t="s">
        <v>86</v>
      </c>
    </row>
    <row r="71" spans="1:60" ht="78.75" x14ac:dyDescent="0.25">
      <c r="A71" s="47" t="s">
        <v>187</v>
      </c>
      <c r="B71" s="48" t="s">
        <v>188</v>
      </c>
      <c r="C71" s="47" t="s">
        <v>85</v>
      </c>
      <c r="D71" s="47" t="s">
        <v>86</v>
      </c>
      <c r="E71" s="49">
        <f t="shared" si="32"/>
        <v>0</v>
      </c>
      <c r="F71" s="49">
        <f t="shared" si="32"/>
        <v>0</v>
      </c>
      <c r="G71" s="49">
        <f t="shared" si="32"/>
        <v>0</v>
      </c>
      <c r="H71" s="49">
        <f t="shared" si="32"/>
        <v>0</v>
      </c>
      <c r="I71" s="49">
        <f t="shared" si="32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33"/>
        <v>0</v>
      </c>
      <c r="AE71" s="49">
        <f t="shared" si="33"/>
        <v>0</v>
      </c>
      <c r="AF71" s="49">
        <f t="shared" si="33"/>
        <v>0</v>
      </c>
      <c r="AG71" s="49">
        <f t="shared" si="33"/>
        <v>0</v>
      </c>
      <c r="AH71" s="49">
        <f t="shared" si="33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34"/>
        <v>0</v>
      </c>
      <c r="BD71" s="49">
        <f t="shared" si="34"/>
        <v>0</v>
      </c>
      <c r="BE71" s="49">
        <f t="shared" si="34"/>
        <v>0</v>
      </c>
      <c r="BF71" s="49">
        <f t="shared" si="34"/>
        <v>0</v>
      </c>
      <c r="BG71" s="49">
        <f t="shared" si="34"/>
        <v>0</v>
      </c>
      <c r="BH71" s="50" t="s">
        <v>86</v>
      </c>
    </row>
    <row r="72" spans="1:60" ht="78.75" x14ac:dyDescent="0.25">
      <c r="A72" s="47" t="s">
        <v>189</v>
      </c>
      <c r="B72" s="48" t="s">
        <v>190</v>
      </c>
      <c r="C72" s="47" t="s">
        <v>85</v>
      </c>
      <c r="D72" s="47" t="s">
        <v>86</v>
      </c>
      <c r="E72" s="49">
        <f t="shared" si="32"/>
        <v>0</v>
      </c>
      <c r="F72" s="49">
        <f t="shared" si="32"/>
        <v>0</v>
      </c>
      <c r="G72" s="49">
        <f t="shared" si="32"/>
        <v>0</v>
      </c>
      <c r="H72" s="49">
        <f t="shared" si="32"/>
        <v>0</v>
      </c>
      <c r="I72" s="49">
        <f t="shared" si="32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33"/>
        <v>0</v>
      </c>
      <c r="AE72" s="49">
        <f t="shared" si="33"/>
        <v>0</v>
      </c>
      <c r="AF72" s="49">
        <f t="shared" si="33"/>
        <v>0</v>
      </c>
      <c r="AG72" s="49">
        <f t="shared" si="33"/>
        <v>0</v>
      </c>
      <c r="AH72" s="49">
        <f t="shared" si="33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34"/>
        <v>0</v>
      </c>
      <c r="BD72" s="49">
        <f t="shared" si="34"/>
        <v>0</v>
      </c>
      <c r="BE72" s="49">
        <f t="shared" si="34"/>
        <v>0</v>
      </c>
      <c r="BF72" s="49">
        <f t="shared" si="34"/>
        <v>0</v>
      </c>
      <c r="BG72" s="49">
        <f t="shared" si="34"/>
        <v>0</v>
      </c>
      <c r="BH72" s="50" t="s">
        <v>86</v>
      </c>
    </row>
    <row r="73" spans="1:60" ht="47.25" x14ac:dyDescent="0.25">
      <c r="A73" s="47" t="s">
        <v>191</v>
      </c>
      <c r="B73" s="48" t="s">
        <v>192</v>
      </c>
      <c r="C73" s="47" t="s">
        <v>85</v>
      </c>
      <c r="D73" s="47" t="s">
        <v>86</v>
      </c>
      <c r="E73" s="49">
        <f t="shared" si="32"/>
        <v>0</v>
      </c>
      <c r="F73" s="49">
        <f t="shared" si="32"/>
        <v>0</v>
      </c>
      <c r="G73" s="49">
        <f t="shared" si="32"/>
        <v>0</v>
      </c>
      <c r="H73" s="49">
        <f t="shared" si="32"/>
        <v>0</v>
      </c>
      <c r="I73" s="49">
        <f t="shared" si="32"/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f t="shared" si="33"/>
        <v>0</v>
      </c>
      <c r="AE73" s="49">
        <f t="shared" si="33"/>
        <v>0</v>
      </c>
      <c r="AF73" s="49">
        <f t="shared" si="33"/>
        <v>0</v>
      </c>
      <c r="AG73" s="49">
        <f t="shared" si="33"/>
        <v>0</v>
      </c>
      <c r="AH73" s="49">
        <f t="shared" si="33"/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f t="shared" si="34"/>
        <v>0</v>
      </c>
      <c r="BD73" s="49">
        <f t="shared" si="34"/>
        <v>0</v>
      </c>
      <c r="BE73" s="49">
        <f t="shared" si="34"/>
        <v>0</v>
      </c>
      <c r="BF73" s="49">
        <f t="shared" si="34"/>
        <v>0</v>
      </c>
      <c r="BG73" s="49">
        <f t="shared" si="34"/>
        <v>0</v>
      </c>
      <c r="BH73" s="50" t="s">
        <v>86</v>
      </c>
    </row>
    <row r="74" spans="1:60" ht="31.5" x14ac:dyDescent="0.25">
      <c r="A74" s="47" t="s">
        <v>193</v>
      </c>
      <c r="B74" s="48" t="s">
        <v>194</v>
      </c>
      <c r="C74" s="47" t="s">
        <v>195</v>
      </c>
      <c r="D74" s="47" t="s">
        <v>86</v>
      </c>
      <c r="E74" s="49">
        <f t="shared" si="32"/>
        <v>0</v>
      </c>
      <c r="F74" s="49">
        <f t="shared" si="32"/>
        <v>0</v>
      </c>
      <c r="G74" s="49">
        <f t="shared" si="32"/>
        <v>0</v>
      </c>
      <c r="H74" s="49">
        <f t="shared" si="32"/>
        <v>0</v>
      </c>
      <c r="I74" s="49">
        <f t="shared" si="32"/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f t="shared" si="33"/>
        <v>0</v>
      </c>
      <c r="AE74" s="49">
        <f t="shared" si="33"/>
        <v>0</v>
      </c>
      <c r="AF74" s="49">
        <f t="shared" si="33"/>
        <v>0</v>
      </c>
      <c r="AG74" s="49">
        <f t="shared" si="33"/>
        <v>0</v>
      </c>
      <c r="AH74" s="49">
        <f t="shared" si="33"/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f t="shared" si="34"/>
        <v>0</v>
      </c>
      <c r="BD74" s="49">
        <f t="shared" si="34"/>
        <v>0</v>
      </c>
      <c r="BE74" s="49">
        <f t="shared" si="34"/>
        <v>0</v>
      </c>
      <c r="BF74" s="49">
        <f t="shared" si="34"/>
        <v>0</v>
      </c>
      <c r="BG74" s="49">
        <f t="shared" si="34"/>
        <v>0</v>
      </c>
      <c r="BH74" s="50" t="s">
        <v>86</v>
      </c>
    </row>
    <row r="75" spans="1:60" ht="78.75" x14ac:dyDescent="0.25">
      <c r="A75" s="47" t="s">
        <v>196</v>
      </c>
      <c r="B75" s="48" t="s">
        <v>197</v>
      </c>
      <c r="C75" s="47" t="s">
        <v>198</v>
      </c>
      <c r="D75" s="47" t="s">
        <v>86</v>
      </c>
      <c r="E75" s="49">
        <f t="shared" si="32"/>
        <v>0</v>
      </c>
      <c r="F75" s="49">
        <f t="shared" si="32"/>
        <v>0</v>
      </c>
      <c r="G75" s="49">
        <f t="shared" si="32"/>
        <v>0</v>
      </c>
      <c r="H75" s="49">
        <f t="shared" si="32"/>
        <v>0</v>
      </c>
      <c r="I75" s="49">
        <f t="shared" si="32"/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f t="shared" si="33"/>
        <v>0</v>
      </c>
      <c r="AE75" s="49">
        <f t="shared" si="33"/>
        <v>0</v>
      </c>
      <c r="AF75" s="49">
        <f t="shared" si="33"/>
        <v>0</v>
      </c>
      <c r="AG75" s="49">
        <f t="shared" si="33"/>
        <v>0</v>
      </c>
      <c r="AH75" s="49">
        <f t="shared" si="33"/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f t="shared" si="34"/>
        <v>0</v>
      </c>
      <c r="BD75" s="49">
        <f t="shared" si="34"/>
        <v>0</v>
      </c>
      <c r="BE75" s="49">
        <f t="shared" si="34"/>
        <v>0</v>
      </c>
      <c r="BF75" s="49">
        <f t="shared" si="34"/>
        <v>0</v>
      </c>
      <c r="BG75" s="49">
        <f t="shared" si="34"/>
        <v>0</v>
      </c>
      <c r="BH75" s="50" t="s">
        <v>86</v>
      </c>
    </row>
    <row r="76" spans="1:60" x14ac:dyDescent="0.25">
      <c r="A76" s="47" t="s">
        <v>199</v>
      </c>
      <c r="B76" s="48" t="s">
        <v>200</v>
      </c>
      <c r="C76" s="47" t="s">
        <v>201</v>
      </c>
      <c r="D76" s="47" t="s">
        <v>86</v>
      </c>
      <c r="E76" s="49">
        <f t="shared" si="32"/>
        <v>0</v>
      </c>
      <c r="F76" s="49">
        <f t="shared" si="32"/>
        <v>0</v>
      </c>
      <c r="G76" s="49">
        <f t="shared" si="32"/>
        <v>0</v>
      </c>
      <c r="H76" s="49">
        <f t="shared" si="32"/>
        <v>0</v>
      </c>
      <c r="I76" s="49">
        <f t="shared" si="32"/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f t="shared" si="33"/>
        <v>0</v>
      </c>
      <c r="AE76" s="49">
        <f t="shared" si="33"/>
        <v>0</v>
      </c>
      <c r="AF76" s="49">
        <f t="shared" si="33"/>
        <v>0</v>
      </c>
      <c r="AG76" s="49">
        <f t="shared" si="33"/>
        <v>0</v>
      </c>
      <c r="AH76" s="49">
        <f t="shared" si="33"/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f t="shared" si="34"/>
        <v>0</v>
      </c>
      <c r="BD76" s="49">
        <f t="shared" si="34"/>
        <v>0</v>
      </c>
      <c r="BE76" s="49">
        <f t="shared" si="34"/>
        <v>0</v>
      </c>
      <c r="BF76" s="49">
        <f t="shared" si="34"/>
        <v>0</v>
      </c>
      <c r="BG76" s="49">
        <f t="shared" si="34"/>
        <v>0</v>
      </c>
      <c r="BH76" s="50" t="s">
        <v>86</v>
      </c>
    </row>
    <row r="77" spans="1:60" ht="47.25" x14ac:dyDescent="0.25">
      <c r="A77" s="47" t="s">
        <v>202</v>
      </c>
      <c r="B77" s="48" t="s">
        <v>203</v>
      </c>
      <c r="C77" s="47" t="s">
        <v>85</v>
      </c>
      <c r="D77" s="47" t="s">
        <v>86</v>
      </c>
      <c r="E77" s="49">
        <f t="shared" si="32"/>
        <v>0</v>
      </c>
      <c r="F77" s="49">
        <f t="shared" si="32"/>
        <v>0</v>
      </c>
      <c r="G77" s="49">
        <f t="shared" si="32"/>
        <v>0</v>
      </c>
      <c r="H77" s="49">
        <f t="shared" si="32"/>
        <v>0</v>
      </c>
      <c r="I77" s="49">
        <f t="shared" si="32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33"/>
        <v>0</v>
      </c>
      <c r="AE77" s="49">
        <f t="shared" si="33"/>
        <v>0</v>
      </c>
      <c r="AF77" s="49">
        <f t="shared" si="33"/>
        <v>0</v>
      </c>
      <c r="AG77" s="49">
        <f t="shared" si="33"/>
        <v>0</v>
      </c>
      <c r="AH77" s="49">
        <f t="shared" si="33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34"/>
        <v>0</v>
      </c>
      <c r="BD77" s="49">
        <f t="shared" si="34"/>
        <v>0</v>
      </c>
      <c r="BE77" s="49">
        <f t="shared" si="34"/>
        <v>0</v>
      </c>
      <c r="BF77" s="49">
        <f t="shared" si="34"/>
        <v>0</v>
      </c>
      <c r="BG77" s="49">
        <f t="shared" si="34"/>
        <v>0</v>
      </c>
      <c r="BH77" s="50" t="s">
        <v>86</v>
      </c>
    </row>
    <row r="78" spans="1:60" ht="31.5" x14ac:dyDescent="0.25">
      <c r="A78" s="47" t="s">
        <v>204</v>
      </c>
      <c r="B78" s="48" t="s">
        <v>205</v>
      </c>
      <c r="C78" s="47" t="s">
        <v>85</v>
      </c>
      <c r="D78" s="47" t="s">
        <v>86</v>
      </c>
      <c r="E78" s="49">
        <f t="shared" si="32"/>
        <v>0</v>
      </c>
      <c r="F78" s="49">
        <f t="shared" si="32"/>
        <v>0</v>
      </c>
      <c r="G78" s="49">
        <f t="shared" si="32"/>
        <v>0</v>
      </c>
      <c r="H78" s="49">
        <f t="shared" si="32"/>
        <v>0</v>
      </c>
      <c r="I78" s="49">
        <f t="shared" si="32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33"/>
        <v>0</v>
      </c>
      <c r="AE78" s="49">
        <f t="shared" si="33"/>
        <v>0</v>
      </c>
      <c r="AF78" s="49">
        <f t="shared" si="33"/>
        <v>0</v>
      </c>
      <c r="AG78" s="49">
        <f t="shared" si="33"/>
        <v>0</v>
      </c>
      <c r="AH78" s="49">
        <f t="shared" si="33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34"/>
        <v>0</v>
      </c>
      <c r="BD78" s="49">
        <f t="shared" si="34"/>
        <v>0</v>
      </c>
      <c r="BE78" s="49">
        <f t="shared" si="34"/>
        <v>0</v>
      </c>
      <c r="BF78" s="49">
        <f t="shared" si="34"/>
        <v>0</v>
      </c>
      <c r="BG78" s="49">
        <f t="shared" si="34"/>
        <v>0</v>
      </c>
      <c r="BH78" s="50" t="s">
        <v>86</v>
      </c>
    </row>
    <row r="79" spans="1:60" ht="31.5" x14ac:dyDescent="0.25">
      <c r="A79" s="47" t="s">
        <v>206</v>
      </c>
      <c r="B79" s="48" t="s">
        <v>207</v>
      </c>
      <c r="C79" s="47" t="s">
        <v>208</v>
      </c>
      <c r="D79" s="47" t="s">
        <v>86</v>
      </c>
      <c r="E79" s="49">
        <f t="shared" si="32"/>
        <v>0</v>
      </c>
      <c r="F79" s="49">
        <f t="shared" si="32"/>
        <v>0</v>
      </c>
      <c r="G79" s="49">
        <f t="shared" si="32"/>
        <v>0</v>
      </c>
      <c r="H79" s="49">
        <f t="shared" si="32"/>
        <v>0</v>
      </c>
      <c r="I79" s="49">
        <f t="shared" si="32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f t="shared" si="33"/>
        <v>0</v>
      </c>
      <c r="AE79" s="49">
        <f t="shared" si="33"/>
        <v>0</v>
      </c>
      <c r="AF79" s="49">
        <f t="shared" si="33"/>
        <v>0</v>
      </c>
      <c r="AG79" s="49">
        <f t="shared" si="33"/>
        <v>0</v>
      </c>
      <c r="AH79" s="49">
        <f t="shared" si="33"/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f t="shared" si="34"/>
        <v>0</v>
      </c>
      <c r="BD79" s="49">
        <f t="shared" si="34"/>
        <v>0</v>
      </c>
      <c r="BE79" s="49">
        <f t="shared" si="34"/>
        <v>0</v>
      </c>
      <c r="BF79" s="49">
        <f t="shared" si="34"/>
        <v>0</v>
      </c>
      <c r="BG79" s="49">
        <f t="shared" si="34"/>
        <v>0</v>
      </c>
      <c r="BH79" s="50" t="s">
        <v>86</v>
      </c>
    </row>
    <row r="80" spans="1:60" ht="31.5" x14ac:dyDescent="0.25">
      <c r="A80" s="47" t="s">
        <v>209</v>
      </c>
      <c r="B80" s="48" t="s">
        <v>210</v>
      </c>
      <c r="C80" s="47" t="s">
        <v>211</v>
      </c>
      <c r="D80" s="47" t="s">
        <v>86</v>
      </c>
      <c r="E80" s="49">
        <f t="shared" si="32"/>
        <v>0</v>
      </c>
      <c r="F80" s="49">
        <f t="shared" si="32"/>
        <v>0</v>
      </c>
      <c r="G80" s="49">
        <f t="shared" si="32"/>
        <v>0</v>
      </c>
      <c r="H80" s="49">
        <f t="shared" si="32"/>
        <v>0</v>
      </c>
      <c r="I80" s="49">
        <f t="shared" si="32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f t="shared" si="33"/>
        <v>0</v>
      </c>
      <c r="AE80" s="49">
        <f t="shared" si="33"/>
        <v>0</v>
      </c>
      <c r="AF80" s="49">
        <f t="shared" si="33"/>
        <v>0</v>
      </c>
      <c r="AG80" s="49">
        <f t="shared" si="33"/>
        <v>0</v>
      </c>
      <c r="AH80" s="49">
        <f t="shared" si="33"/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f t="shared" si="34"/>
        <v>0</v>
      </c>
      <c r="BD80" s="49">
        <f t="shared" si="34"/>
        <v>0</v>
      </c>
      <c r="BE80" s="49">
        <f t="shared" si="34"/>
        <v>0</v>
      </c>
      <c r="BF80" s="49">
        <f t="shared" si="34"/>
        <v>0</v>
      </c>
      <c r="BG80" s="49">
        <f t="shared" si="34"/>
        <v>0</v>
      </c>
      <c r="BH80" s="50" t="s">
        <v>86</v>
      </c>
    </row>
    <row r="81" spans="1:60" ht="31.5" x14ac:dyDescent="0.25">
      <c r="A81" s="47" t="s">
        <v>212</v>
      </c>
      <c r="B81" s="48" t="s">
        <v>213</v>
      </c>
      <c r="C81" s="47" t="s">
        <v>214</v>
      </c>
      <c r="D81" s="47" t="s">
        <v>86</v>
      </c>
      <c r="E81" s="49">
        <f t="shared" si="32"/>
        <v>0</v>
      </c>
      <c r="F81" s="49">
        <f t="shared" si="32"/>
        <v>0</v>
      </c>
      <c r="G81" s="49">
        <f t="shared" si="32"/>
        <v>0</v>
      </c>
      <c r="H81" s="49">
        <f t="shared" si="32"/>
        <v>0</v>
      </c>
      <c r="I81" s="49">
        <f t="shared" si="32"/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f t="shared" si="33"/>
        <v>0</v>
      </c>
      <c r="AE81" s="49">
        <f t="shared" si="33"/>
        <v>0</v>
      </c>
      <c r="AF81" s="49">
        <f t="shared" si="33"/>
        <v>0</v>
      </c>
      <c r="AG81" s="49">
        <f t="shared" si="33"/>
        <v>0</v>
      </c>
      <c r="AH81" s="49">
        <f t="shared" si="33"/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f t="shared" si="34"/>
        <v>0</v>
      </c>
      <c r="BD81" s="49">
        <f t="shared" si="34"/>
        <v>0</v>
      </c>
      <c r="BE81" s="49">
        <f t="shared" si="34"/>
        <v>0</v>
      </c>
      <c r="BF81" s="49">
        <f t="shared" si="34"/>
        <v>0</v>
      </c>
      <c r="BG81" s="49">
        <f t="shared" si="34"/>
        <v>0</v>
      </c>
      <c r="BH81" s="50" t="s">
        <v>86</v>
      </c>
    </row>
    <row r="82" spans="1:60" ht="31.5" x14ac:dyDescent="0.25">
      <c r="A82" s="47" t="s">
        <v>215</v>
      </c>
      <c r="B82" s="48" t="s">
        <v>216</v>
      </c>
      <c r="C82" s="47" t="s">
        <v>217</v>
      </c>
      <c r="D82" s="47" t="s">
        <v>86</v>
      </c>
      <c r="E82" s="49">
        <f t="shared" ref="E82:AJ82" si="35">SUM(E83:E83)</f>
        <v>0</v>
      </c>
      <c r="F82" s="49">
        <f t="shared" si="35"/>
        <v>0</v>
      </c>
      <c r="G82" s="49">
        <f t="shared" si="35"/>
        <v>0</v>
      </c>
      <c r="H82" s="49">
        <f t="shared" si="35"/>
        <v>0</v>
      </c>
      <c r="I82" s="49">
        <f t="shared" si="35"/>
        <v>0</v>
      </c>
      <c r="J82" s="49">
        <f t="shared" si="35"/>
        <v>0</v>
      </c>
      <c r="K82" s="49">
        <f t="shared" si="35"/>
        <v>0</v>
      </c>
      <c r="L82" s="49">
        <f t="shared" si="35"/>
        <v>0</v>
      </c>
      <c r="M82" s="49">
        <f t="shared" si="35"/>
        <v>0</v>
      </c>
      <c r="N82" s="49">
        <f t="shared" si="35"/>
        <v>0</v>
      </c>
      <c r="O82" s="49">
        <f t="shared" si="35"/>
        <v>0</v>
      </c>
      <c r="P82" s="49">
        <f t="shared" si="35"/>
        <v>0</v>
      </c>
      <c r="Q82" s="49">
        <f t="shared" si="35"/>
        <v>0</v>
      </c>
      <c r="R82" s="49">
        <f t="shared" si="35"/>
        <v>0</v>
      </c>
      <c r="S82" s="49">
        <f t="shared" si="35"/>
        <v>0</v>
      </c>
      <c r="T82" s="49">
        <f t="shared" si="35"/>
        <v>0</v>
      </c>
      <c r="U82" s="49">
        <f t="shared" si="35"/>
        <v>0</v>
      </c>
      <c r="V82" s="49">
        <f t="shared" si="35"/>
        <v>0</v>
      </c>
      <c r="W82" s="49">
        <f t="shared" si="35"/>
        <v>0</v>
      </c>
      <c r="X82" s="49">
        <f t="shared" si="35"/>
        <v>0</v>
      </c>
      <c r="Y82" s="49">
        <f t="shared" si="35"/>
        <v>0</v>
      </c>
      <c r="Z82" s="49">
        <f t="shared" si="35"/>
        <v>0</v>
      </c>
      <c r="AA82" s="49">
        <f t="shared" si="35"/>
        <v>0</v>
      </c>
      <c r="AB82" s="49">
        <f t="shared" si="35"/>
        <v>0</v>
      </c>
      <c r="AC82" s="49">
        <f t="shared" si="35"/>
        <v>0</v>
      </c>
      <c r="AD82" s="49">
        <f t="shared" si="35"/>
        <v>0</v>
      </c>
      <c r="AE82" s="49">
        <f t="shared" si="35"/>
        <v>0</v>
      </c>
      <c r="AF82" s="49">
        <f t="shared" si="35"/>
        <v>0</v>
      </c>
      <c r="AG82" s="49">
        <f t="shared" si="35"/>
        <v>0</v>
      </c>
      <c r="AH82" s="49">
        <f t="shared" si="35"/>
        <v>0</v>
      </c>
      <c r="AI82" s="49">
        <f t="shared" si="35"/>
        <v>0</v>
      </c>
      <c r="AJ82" s="49">
        <f t="shared" si="35"/>
        <v>0</v>
      </c>
      <c r="AK82" s="49">
        <f t="shared" ref="AK82:BG82" si="36">SUM(AK83:AK83)</f>
        <v>0</v>
      </c>
      <c r="AL82" s="49">
        <f t="shared" si="36"/>
        <v>0</v>
      </c>
      <c r="AM82" s="49">
        <f t="shared" si="36"/>
        <v>0</v>
      </c>
      <c r="AN82" s="49">
        <f t="shared" si="36"/>
        <v>0</v>
      </c>
      <c r="AO82" s="49">
        <f t="shared" si="36"/>
        <v>0</v>
      </c>
      <c r="AP82" s="49">
        <f t="shared" si="36"/>
        <v>0</v>
      </c>
      <c r="AQ82" s="49">
        <f t="shared" si="36"/>
        <v>0</v>
      </c>
      <c r="AR82" s="49">
        <f t="shared" si="36"/>
        <v>0</v>
      </c>
      <c r="AS82" s="49">
        <f t="shared" si="36"/>
        <v>0</v>
      </c>
      <c r="AT82" s="49">
        <f t="shared" si="36"/>
        <v>0</v>
      </c>
      <c r="AU82" s="49">
        <f t="shared" si="36"/>
        <v>0</v>
      </c>
      <c r="AV82" s="49">
        <f t="shared" si="36"/>
        <v>0</v>
      </c>
      <c r="AW82" s="49">
        <f t="shared" si="36"/>
        <v>0</v>
      </c>
      <c r="AX82" s="49">
        <f t="shared" si="36"/>
        <v>0</v>
      </c>
      <c r="AY82" s="49">
        <f t="shared" si="36"/>
        <v>0</v>
      </c>
      <c r="AZ82" s="49">
        <f t="shared" si="36"/>
        <v>0</v>
      </c>
      <c r="BA82" s="49">
        <f t="shared" si="36"/>
        <v>0</v>
      </c>
      <c r="BB82" s="49">
        <f t="shared" si="36"/>
        <v>0</v>
      </c>
      <c r="BC82" s="49">
        <f t="shared" si="36"/>
        <v>0</v>
      </c>
      <c r="BD82" s="49">
        <f t="shared" si="36"/>
        <v>0</v>
      </c>
      <c r="BE82" s="49">
        <f t="shared" si="36"/>
        <v>0</v>
      </c>
      <c r="BF82" s="49">
        <f t="shared" si="36"/>
        <v>0</v>
      </c>
      <c r="BG82" s="49">
        <f t="shared" si="36"/>
        <v>0</v>
      </c>
      <c r="BH82" s="50" t="s">
        <v>86</v>
      </c>
    </row>
    <row r="83" spans="1:60" x14ac:dyDescent="0.25">
      <c r="A83" s="47" t="s">
        <v>218</v>
      </c>
      <c r="B83" s="48" t="s">
        <v>219</v>
      </c>
      <c r="C83" s="47" t="s">
        <v>220</v>
      </c>
      <c r="D83" s="47" t="s">
        <v>86</v>
      </c>
      <c r="E83" s="49">
        <f t="shared" ref="E83:I83" si="37">J83+O83+T83+Y83</f>
        <v>0</v>
      </c>
      <c r="F83" s="49">
        <f t="shared" si="37"/>
        <v>0</v>
      </c>
      <c r="G83" s="49">
        <f t="shared" si="37"/>
        <v>0</v>
      </c>
      <c r="H83" s="49">
        <f t="shared" si="37"/>
        <v>0</v>
      </c>
      <c r="I83" s="49">
        <f t="shared" si="37"/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f t="shared" ref="AD83:AH83" si="38">AI83+AN83+AS83+BC83</f>
        <v>0</v>
      </c>
      <c r="AE83" s="49">
        <f t="shared" si="38"/>
        <v>0</v>
      </c>
      <c r="AF83" s="49">
        <f t="shared" si="38"/>
        <v>0</v>
      </c>
      <c r="AG83" s="49">
        <f t="shared" si="38"/>
        <v>0</v>
      </c>
      <c r="AH83" s="49">
        <f t="shared" si="38"/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f t="shared" ref="BC83:BG83" si="39">(AI83+AN83)-(J83+O83)</f>
        <v>0</v>
      </c>
      <c r="BD83" s="49">
        <f t="shared" si="39"/>
        <v>0</v>
      </c>
      <c r="BE83" s="49">
        <f t="shared" si="39"/>
        <v>0</v>
      </c>
      <c r="BF83" s="49">
        <f t="shared" si="39"/>
        <v>0</v>
      </c>
      <c r="BG83" s="49">
        <f t="shared" si="39"/>
        <v>0</v>
      </c>
      <c r="BH83" s="50" t="s">
        <v>86</v>
      </c>
    </row>
    <row r="84" spans="1:60" x14ac:dyDescent="0.25">
      <c r="A84" s="47" t="s">
        <v>221</v>
      </c>
      <c r="B84" s="48" t="s">
        <v>222</v>
      </c>
      <c r="C84" s="47" t="s">
        <v>223</v>
      </c>
      <c r="D84" s="47" t="s">
        <v>86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v>0</v>
      </c>
      <c r="BD84" s="49">
        <v>0</v>
      </c>
      <c r="BE84" s="49">
        <v>0</v>
      </c>
      <c r="BF84" s="49">
        <v>0</v>
      </c>
      <c r="BG84" s="49">
        <v>0</v>
      </c>
      <c r="BH84" s="50" t="s">
        <v>86</v>
      </c>
    </row>
    <row r="85" spans="1:60" ht="63" x14ac:dyDescent="0.25">
      <c r="A85" s="47" t="s">
        <v>224</v>
      </c>
      <c r="B85" s="48" t="s">
        <v>225</v>
      </c>
      <c r="C85" s="47" t="s">
        <v>226</v>
      </c>
      <c r="D85" s="47" t="s">
        <v>86</v>
      </c>
      <c r="E85" s="49">
        <f t="shared" ref="E85:I85" si="40">J85+O85+T85+Y85</f>
        <v>0</v>
      </c>
      <c r="F85" s="49">
        <f t="shared" si="40"/>
        <v>0</v>
      </c>
      <c r="G85" s="49">
        <f t="shared" si="40"/>
        <v>0</v>
      </c>
      <c r="H85" s="49">
        <f t="shared" si="40"/>
        <v>0</v>
      </c>
      <c r="I85" s="49">
        <f t="shared" si="40"/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49">
        <v>0</v>
      </c>
      <c r="AD85" s="49">
        <f t="shared" ref="AD85:AH85" si="41">AI85+AN85+AS85+BC85</f>
        <v>0</v>
      </c>
      <c r="AE85" s="49">
        <f t="shared" si="41"/>
        <v>0</v>
      </c>
      <c r="AF85" s="49">
        <f t="shared" si="41"/>
        <v>0</v>
      </c>
      <c r="AG85" s="49">
        <f t="shared" si="41"/>
        <v>0</v>
      </c>
      <c r="AH85" s="49">
        <f t="shared" si="41"/>
        <v>0</v>
      </c>
      <c r="AI85" s="49">
        <v>0</v>
      </c>
      <c r="AJ85" s="49">
        <v>0</v>
      </c>
      <c r="AK85" s="49">
        <v>0</v>
      </c>
      <c r="AL85" s="49">
        <v>0</v>
      </c>
      <c r="AM85" s="49">
        <v>0</v>
      </c>
      <c r="AN85" s="49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49">
        <v>0</v>
      </c>
      <c r="AX85" s="49">
        <v>0</v>
      </c>
      <c r="AY85" s="49">
        <v>0</v>
      </c>
      <c r="AZ85" s="49">
        <v>0</v>
      </c>
      <c r="BA85" s="49">
        <v>0</v>
      </c>
      <c r="BB85" s="49">
        <v>0</v>
      </c>
      <c r="BC85" s="49">
        <f t="shared" ref="BC85:BG85" si="42">(AI85+AN85)-(J85+O85)</f>
        <v>0</v>
      </c>
      <c r="BD85" s="49">
        <f t="shared" si="42"/>
        <v>0</v>
      </c>
      <c r="BE85" s="49">
        <f t="shared" si="42"/>
        <v>0</v>
      </c>
      <c r="BF85" s="49">
        <f t="shared" si="42"/>
        <v>0</v>
      </c>
      <c r="BG85" s="49">
        <f t="shared" si="42"/>
        <v>0</v>
      </c>
      <c r="BH85" s="50" t="s">
        <v>86</v>
      </c>
    </row>
    <row r="86" spans="1:60" x14ac:dyDescent="0.25">
      <c r="A86" s="51"/>
      <c r="B86" s="52"/>
      <c r="C86" s="51"/>
      <c r="D86" s="51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4"/>
    </row>
    <row r="88" spans="1:60" ht="18.75" customHeight="1" x14ac:dyDescent="0.25">
      <c r="B88" s="55" t="s">
        <v>227</v>
      </c>
      <c r="C88" s="56"/>
      <c r="D88" s="56"/>
    </row>
    <row r="89" spans="1:60" ht="18.75" x14ac:dyDescent="0.25">
      <c r="B89" s="55"/>
      <c r="C89" s="56"/>
      <c r="D89" s="56"/>
    </row>
    <row r="90" spans="1:60" ht="18.75" customHeight="1" x14ac:dyDescent="0.25">
      <c r="B90" s="57" t="s">
        <v>228</v>
      </c>
      <c r="C90" s="57"/>
      <c r="D90" s="58"/>
    </row>
    <row r="91" spans="1:60" ht="18.75" x14ac:dyDescent="0.25">
      <c r="B91" s="55"/>
      <c r="C91" s="56"/>
      <c r="D91" s="56"/>
    </row>
  </sheetData>
  <autoFilter ref="A19:CW85"/>
  <mergeCells count="38">
    <mergeCell ref="AX17:BB17"/>
    <mergeCell ref="BV17:CB17"/>
    <mergeCell ref="CC17:CI17"/>
    <mergeCell ref="CJ17:CP17"/>
    <mergeCell ref="CQ17:CW17"/>
    <mergeCell ref="B90:C90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G0815_1037000158513_16_69_0</vt:lpstr>
      <vt:lpstr>G0815_1037000158513_16_69_0!Заголовки_для_печати</vt:lpstr>
      <vt:lpstr>G0815_1037000158513_16_69_0!Область_печати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2022-08-15T03:57:48Z</dcterms:created>
  <dcterms:modified xsi:type="dcterms:W3CDTF">2022-08-15T03:58:03Z</dcterms:modified>
</cp:coreProperties>
</file>