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8_69_0 " sheetId="1" r:id="rId1"/>
  </sheets>
  <externalReferences>
    <externalReference r:id="rId2"/>
  </externalReferences>
  <definedNames>
    <definedName name="_xlnm._FilterDatabase" localSheetId="0" hidden="1">'G1115_1037000158513_18_69_0 '!$A$19:$BK$110</definedName>
    <definedName name="Z_5D1DDB92_E2F2_4E40_9215_C70ED035E1A7_.wvu.FilterData" localSheetId="0" hidden="1">'G1115_1037000158513_18_69_0 '!$A$19:$BK$110</definedName>
    <definedName name="Z_5D1DDB92_E2F2_4E40_9215_C70ED035E1A7_.wvu.PrintArea" localSheetId="0" hidden="1">'G1115_1037000158513_18_69_0 '!$A$1:$BK$85</definedName>
    <definedName name="Z_5D1DDB92_E2F2_4E40_9215_C70ED035E1A7_.wvu.PrintTitles" localSheetId="0" hidden="1">'G1115_1037000158513_18_69_0 '!$15:$19</definedName>
    <definedName name="Z_7827CC47_A8A6_411C_BB9A_80AEDD4B0446_.wvu.Cols" localSheetId="0" hidden="1">'G1115_1037000158513_18_69_0 '!$P:$W,'G1115_1037000158513_18_69_0 '!$AF:$AK,'G1115_1037000158513_18_69_0 '!$AP:$BE</definedName>
    <definedName name="Z_7827CC47_A8A6_411C_BB9A_80AEDD4B0446_.wvu.FilterData" localSheetId="0" hidden="1">'G1115_1037000158513_18_69_0 '!$A$19:$BK$110</definedName>
    <definedName name="Z_7827CC47_A8A6_411C_BB9A_80AEDD4B0446_.wvu.PrintArea" localSheetId="0" hidden="1">'G1115_1037000158513_18_69_0 '!$A$1:$BK$85</definedName>
    <definedName name="Z_7827CC47_A8A6_411C_BB9A_80AEDD4B0446_.wvu.PrintTitles" localSheetId="0" hidden="1">'G1115_1037000158513_18_69_0 '!$15:$19</definedName>
    <definedName name="Z_A8DDB13A_D9B5_41AD_9DE3_2B8CFEA87093_.wvu.FilterData" localSheetId="0" hidden="1">'G1115_1037000158513_18_69_0 '!$A$19:$BK$110</definedName>
    <definedName name="_xlnm.Print_Titles" localSheetId="0">'G1115_1037000158513_18_69_0 '!$15:$19</definedName>
    <definedName name="_xlnm.Print_Area" localSheetId="0">'G1115_1037000158513_18_69_0 '!$A$1:$BK$85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4" i="1" l="1"/>
  <c r="BH84" i="1"/>
  <c r="BH83" i="1"/>
  <c r="BI82" i="1"/>
  <c r="BI78" i="1" s="1"/>
  <c r="BI26" i="1" s="1"/>
  <c r="BI20" i="1" s="1"/>
  <c r="BH82" i="1"/>
  <c r="BH80" i="1"/>
  <c r="BH79" i="1"/>
  <c r="BK78" i="1"/>
  <c r="BJ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A63" i="1"/>
  <c r="BA61" i="1" s="1"/>
  <c r="BA54" i="1" s="1"/>
  <c r="BA45" i="1" s="1"/>
  <c r="BA22" i="1" s="1"/>
  <c r="BA20" i="1" s="1"/>
  <c r="AZ63" i="1"/>
  <c r="AZ62" i="1"/>
  <c r="BK61" i="1"/>
  <c r="BJ61" i="1"/>
  <c r="BI61" i="1"/>
  <c r="BH61" i="1"/>
  <c r="BG61" i="1"/>
  <c r="BF61" i="1"/>
  <c r="BE61" i="1"/>
  <c r="BD61" i="1"/>
  <c r="BC61" i="1"/>
  <c r="BB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4" i="1"/>
  <c r="BJ54" i="1"/>
  <c r="BI54" i="1"/>
  <c r="BH54" i="1"/>
  <c r="BG54" i="1"/>
  <c r="BF54" i="1"/>
  <c r="BE54" i="1"/>
  <c r="BD54" i="1"/>
  <c r="BC54" i="1"/>
  <c r="BB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1" i="1"/>
  <c r="BJ51" i="1"/>
  <c r="BJ45" i="1" s="1"/>
  <c r="BJ22" i="1" s="1"/>
  <c r="BJ20" i="1" s="1"/>
  <c r="BI51" i="1"/>
  <c r="BH51" i="1"/>
  <c r="BG51" i="1"/>
  <c r="BF51" i="1"/>
  <c r="BF45" i="1" s="1"/>
  <c r="BF22" i="1" s="1"/>
  <c r="BF20" i="1" s="1"/>
  <c r="BE51" i="1"/>
  <c r="BD51" i="1"/>
  <c r="BC51" i="1"/>
  <c r="BB51" i="1"/>
  <c r="BB45" i="1" s="1"/>
  <c r="BB22" i="1" s="1"/>
  <c r="BB20" i="1" s="1"/>
  <c r="BA51" i="1"/>
  <c r="AZ51" i="1"/>
  <c r="AY51" i="1"/>
  <c r="AX51" i="1"/>
  <c r="AX45" i="1" s="1"/>
  <c r="AX22" i="1" s="1"/>
  <c r="AX20" i="1" s="1"/>
  <c r="AW51" i="1"/>
  <c r="AV51" i="1"/>
  <c r="AU51" i="1"/>
  <c r="AT51" i="1"/>
  <c r="AT45" i="1" s="1"/>
  <c r="AT22" i="1" s="1"/>
  <c r="AT20" i="1" s="1"/>
  <c r="AS51" i="1"/>
  <c r="AR51" i="1"/>
  <c r="AQ51" i="1"/>
  <c r="AP51" i="1"/>
  <c r="AP45" i="1" s="1"/>
  <c r="AP22" i="1" s="1"/>
  <c r="AP20" i="1" s="1"/>
  <c r="AO51" i="1"/>
  <c r="AN51" i="1"/>
  <c r="AM51" i="1"/>
  <c r="AL51" i="1"/>
  <c r="AL45" i="1" s="1"/>
  <c r="AL22" i="1" s="1"/>
  <c r="AL20" i="1" s="1"/>
  <c r="AK51" i="1"/>
  <c r="AJ51" i="1"/>
  <c r="AI51" i="1"/>
  <c r="AH51" i="1"/>
  <c r="AH45" i="1" s="1"/>
  <c r="AH22" i="1" s="1"/>
  <c r="AH20" i="1" s="1"/>
  <c r="AG51" i="1"/>
  <c r="AF51" i="1"/>
  <c r="AE51" i="1"/>
  <c r="AD51" i="1"/>
  <c r="AD45" i="1" s="1"/>
  <c r="AD22" i="1" s="1"/>
  <c r="AD20" i="1" s="1"/>
  <c r="AC51" i="1"/>
  <c r="AB51" i="1"/>
  <c r="AA51" i="1"/>
  <c r="Z51" i="1"/>
  <c r="Z45" i="1" s="1"/>
  <c r="Z22" i="1" s="1"/>
  <c r="Z20" i="1" s="1"/>
  <c r="Y51" i="1"/>
  <c r="X51" i="1"/>
  <c r="W51" i="1"/>
  <c r="V51" i="1"/>
  <c r="V45" i="1" s="1"/>
  <c r="V22" i="1" s="1"/>
  <c r="V20" i="1" s="1"/>
  <c r="U51" i="1"/>
  <c r="T51" i="1"/>
  <c r="S51" i="1"/>
  <c r="R51" i="1"/>
  <c r="R45" i="1" s="1"/>
  <c r="R22" i="1" s="1"/>
  <c r="R20" i="1" s="1"/>
  <c r="Q51" i="1"/>
  <c r="P51" i="1"/>
  <c r="O51" i="1"/>
  <c r="N51" i="1"/>
  <c r="N45" i="1" s="1"/>
  <c r="N22" i="1" s="1"/>
  <c r="N20" i="1" s="1"/>
  <c r="M51" i="1"/>
  <c r="L51" i="1"/>
  <c r="K51" i="1"/>
  <c r="J51" i="1"/>
  <c r="J45" i="1" s="1"/>
  <c r="J22" i="1" s="1"/>
  <c r="J20" i="1" s="1"/>
  <c r="I51" i="1"/>
  <c r="H51" i="1"/>
  <c r="G51" i="1"/>
  <c r="F51" i="1"/>
  <c r="F45" i="1" s="1"/>
  <c r="F22" i="1" s="1"/>
  <c r="F20" i="1" s="1"/>
  <c r="E51" i="1"/>
  <c r="D51" i="1"/>
  <c r="AZ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I45" i="1"/>
  <c r="BH45" i="1"/>
  <c r="BG45" i="1"/>
  <c r="BE45" i="1"/>
  <c r="BD45" i="1"/>
  <c r="BC45" i="1"/>
  <c r="AZ45" i="1"/>
  <c r="AY45" i="1"/>
  <c r="AW45" i="1"/>
  <c r="AV45" i="1"/>
  <c r="AU45" i="1"/>
  <c r="AS45" i="1"/>
  <c r="AR45" i="1"/>
  <c r="AQ45" i="1"/>
  <c r="AO45" i="1"/>
  <c r="AN45" i="1"/>
  <c r="AM45" i="1"/>
  <c r="AK45" i="1"/>
  <c r="AJ45" i="1"/>
  <c r="AI45" i="1"/>
  <c r="AG45" i="1"/>
  <c r="AF45" i="1"/>
  <c r="AE45" i="1"/>
  <c r="AC45" i="1"/>
  <c r="AB45" i="1"/>
  <c r="AA45" i="1"/>
  <c r="Y45" i="1"/>
  <c r="X45" i="1"/>
  <c r="W45" i="1"/>
  <c r="U45" i="1"/>
  <c r="T45" i="1"/>
  <c r="S45" i="1"/>
  <c r="Q45" i="1"/>
  <c r="P45" i="1"/>
  <c r="O45" i="1"/>
  <c r="M45" i="1"/>
  <c r="L45" i="1"/>
  <c r="K45" i="1"/>
  <c r="I45" i="1"/>
  <c r="H45" i="1"/>
  <c r="G45" i="1"/>
  <c r="E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I22" i="1"/>
  <c r="BH22" i="1"/>
  <c r="BG22" i="1"/>
  <c r="BE22" i="1"/>
  <c r="BD22" i="1"/>
  <c r="BC22" i="1"/>
  <c r="AZ22" i="1"/>
  <c r="AY22" i="1"/>
  <c r="AW22" i="1"/>
  <c r="AV22" i="1"/>
  <c r="AU22" i="1"/>
  <c r="AS22" i="1"/>
  <c r="AR22" i="1"/>
  <c r="AQ22" i="1"/>
  <c r="AO22" i="1"/>
  <c r="AN22" i="1"/>
  <c r="AM22" i="1"/>
  <c r="AK22" i="1"/>
  <c r="AJ22" i="1"/>
  <c r="AI22" i="1"/>
  <c r="AG22" i="1"/>
  <c r="AF22" i="1"/>
  <c r="AE22" i="1"/>
  <c r="AC22" i="1"/>
  <c r="AB22" i="1"/>
  <c r="AA22" i="1"/>
  <c r="Y22" i="1"/>
  <c r="X22" i="1"/>
  <c r="W22" i="1"/>
  <c r="U22" i="1"/>
  <c r="T22" i="1"/>
  <c r="S22" i="1"/>
  <c r="Q22" i="1"/>
  <c r="P22" i="1"/>
  <c r="O22" i="1"/>
  <c r="M22" i="1"/>
  <c r="L22" i="1"/>
  <c r="K22" i="1"/>
  <c r="I22" i="1"/>
  <c r="H22" i="1"/>
  <c r="G22" i="1"/>
  <c r="E22" i="1"/>
  <c r="D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H20" i="1"/>
  <c r="BG20" i="1"/>
  <c r="BE20" i="1"/>
  <c r="BD20" i="1"/>
  <c r="BC20" i="1"/>
  <c r="AZ20" i="1"/>
  <c r="AY20" i="1"/>
  <c r="AW20" i="1"/>
  <c r="AV20" i="1"/>
  <c r="AU20" i="1"/>
  <c r="AS20" i="1"/>
  <c r="AR20" i="1"/>
  <c r="AQ20" i="1"/>
  <c r="AO20" i="1"/>
  <c r="AN20" i="1"/>
  <c r="AM20" i="1"/>
  <c r="AK20" i="1"/>
  <c r="AJ20" i="1"/>
  <c r="AI20" i="1"/>
  <c r="AG20" i="1"/>
  <c r="AF20" i="1"/>
  <c r="AE20" i="1"/>
  <c r="AC20" i="1"/>
  <c r="AB20" i="1"/>
  <c r="AA20" i="1"/>
  <c r="Y20" i="1"/>
  <c r="X20" i="1"/>
  <c r="W20" i="1"/>
  <c r="U20" i="1"/>
  <c r="T20" i="1"/>
  <c r="S20" i="1"/>
  <c r="Q20" i="1"/>
  <c r="P20" i="1"/>
  <c r="O20" i="1"/>
  <c r="M20" i="1"/>
  <c r="L20" i="1"/>
  <c r="K20" i="1"/>
  <c r="I20" i="1"/>
  <c r="H20" i="1"/>
  <c r="G20" i="1"/>
  <c r="E20" i="1"/>
  <c r="D20" i="1"/>
</calcChain>
</file>

<file path=xl/sharedStrings.xml><?xml version="1.0" encoding="utf-8"?>
<sst xmlns="http://schemas.openxmlformats.org/spreadsheetml/2006/main" count="370" uniqueCount="256">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</sst>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2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K50">
            <v>4.5692427999999996</v>
          </cell>
        </row>
        <row r="63">
          <cell r="K63">
            <v>6.4785230299999998</v>
          </cell>
        </row>
        <row r="64">
          <cell r="K64">
            <v>26.729814700000002</v>
          </cell>
          <cell r="L64">
            <v>0.1241939</v>
          </cell>
        </row>
        <row r="80">
          <cell r="K80">
            <v>7.6001949199999999</v>
          </cell>
        </row>
        <row r="81">
          <cell r="K81">
            <v>1.05649583</v>
          </cell>
        </row>
        <row r="83">
          <cell r="K83">
            <v>0.41134292</v>
          </cell>
          <cell r="L83">
            <v>0</v>
          </cell>
        </row>
        <row r="84">
          <cell r="K84">
            <v>1.4901641999999999</v>
          </cell>
        </row>
        <row r="85">
          <cell r="K85">
            <v>3.6603750000000002</v>
          </cell>
          <cell r="L8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5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N23" sqref="AN23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4.14062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0.41</v>
      </c>
      <c r="E20" s="39">
        <f t="shared" si="0"/>
        <v>0</v>
      </c>
      <c r="F20" s="39">
        <f t="shared" si="0"/>
        <v>10.9</v>
      </c>
      <c r="G20" s="39">
        <f t="shared" si="0"/>
        <v>0</v>
      </c>
      <c r="H20" s="39">
        <f t="shared" si="0"/>
        <v>18.695</v>
      </c>
      <c r="I20" s="39">
        <f t="shared" si="0"/>
        <v>12.148</v>
      </c>
      <c r="J20" s="39">
        <f t="shared" si="0"/>
        <v>0.628</v>
      </c>
      <c r="K20" s="39">
        <f t="shared" si="0"/>
        <v>0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9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2.9599999999999998E-2</v>
      </c>
      <c r="AO20" s="40">
        <f t="shared" si="0"/>
        <v>5.2399999999999999E-3</v>
      </c>
      <c r="AP20" s="39">
        <f t="shared" si="0"/>
        <v>0</v>
      </c>
      <c r="AQ20" s="39">
        <f t="shared" si="0"/>
        <v>0</v>
      </c>
      <c r="AR20" s="39">
        <f t="shared" si="0"/>
        <v>0</v>
      </c>
      <c r="AS20" s="39">
        <f t="shared" si="0"/>
        <v>0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37.777580530000002</v>
      </c>
      <c r="BA20" s="39">
        <f t="shared" si="0"/>
        <v>0.1241939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3.3295507200000003</v>
      </c>
      <c r="BG20" s="39">
        <f t="shared" si="0"/>
        <v>2</v>
      </c>
      <c r="BH20" s="39">
        <f t="shared" si="0"/>
        <v>14.218572869999999</v>
      </c>
      <c r="BI20" s="39">
        <f t="shared" si="0"/>
        <v>0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1" t="s">
        <v>116</v>
      </c>
      <c r="C21" s="38" t="s">
        <v>114</v>
      </c>
      <c r="D21" s="42">
        <f t="shared" ref="D21:BK21" si="1">SUM(D27)</f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2">
        <f t="shared" si="1"/>
        <v>0</v>
      </c>
      <c r="Q21" s="42">
        <f t="shared" si="1"/>
        <v>0</v>
      </c>
      <c r="R21" s="42">
        <f t="shared" si="1"/>
        <v>0</v>
      </c>
      <c r="S21" s="42">
        <f t="shared" si="1"/>
        <v>0</v>
      </c>
      <c r="T21" s="42">
        <f t="shared" si="1"/>
        <v>0</v>
      </c>
      <c r="U21" s="42">
        <f t="shared" si="1"/>
        <v>0</v>
      </c>
      <c r="V21" s="42">
        <f t="shared" si="1"/>
        <v>0</v>
      </c>
      <c r="W21" s="42">
        <f t="shared" si="1"/>
        <v>0</v>
      </c>
      <c r="X21" s="42">
        <f t="shared" si="1"/>
        <v>0</v>
      </c>
      <c r="Y21" s="42">
        <f t="shared" si="1"/>
        <v>0</v>
      </c>
      <c r="Z21" s="42">
        <f t="shared" si="1"/>
        <v>0</v>
      </c>
      <c r="AA21" s="42">
        <f t="shared" si="1"/>
        <v>0</v>
      </c>
      <c r="AB21" s="42">
        <f t="shared" si="1"/>
        <v>0</v>
      </c>
      <c r="AC21" s="42">
        <f t="shared" si="1"/>
        <v>0</v>
      </c>
      <c r="AD21" s="42">
        <f t="shared" si="1"/>
        <v>0</v>
      </c>
      <c r="AE21" s="42">
        <f t="shared" si="1"/>
        <v>0</v>
      </c>
      <c r="AF21" s="42">
        <f t="shared" si="1"/>
        <v>0</v>
      </c>
      <c r="AG21" s="42">
        <f t="shared" si="1"/>
        <v>0</v>
      </c>
      <c r="AH21" s="42">
        <f t="shared" si="1"/>
        <v>0</v>
      </c>
      <c r="AI21" s="42">
        <f t="shared" si="1"/>
        <v>0</v>
      </c>
      <c r="AJ21" s="42">
        <f t="shared" si="1"/>
        <v>0</v>
      </c>
      <c r="AK21" s="42">
        <f t="shared" si="1"/>
        <v>0</v>
      </c>
      <c r="AL21" s="42">
        <f t="shared" si="1"/>
        <v>0</v>
      </c>
      <c r="AM21" s="42">
        <f t="shared" si="1"/>
        <v>0</v>
      </c>
      <c r="AN21" s="43">
        <f t="shared" si="1"/>
        <v>0</v>
      </c>
      <c r="AO21" s="43">
        <f t="shared" si="1"/>
        <v>0</v>
      </c>
      <c r="AP21" s="42">
        <f t="shared" si="1"/>
        <v>0</v>
      </c>
      <c r="AQ21" s="42">
        <f t="shared" si="1"/>
        <v>0</v>
      </c>
      <c r="AR21" s="42">
        <f t="shared" si="1"/>
        <v>0</v>
      </c>
      <c r="AS21" s="42">
        <f t="shared" si="1"/>
        <v>0</v>
      </c>
      <c r="AT21" s="42">
        <f t="shared" si="1"/>
        <v>0</v>
      </c>
      <c r="AU21" s="42">
        <f t="shared" si="1"/>
        <v>0</v>
      </c>
      <c r="AV21" s="42">
        <f t="shared" si="1"/>
        <v>0</v>
      </c>
      <c r="AW21" s="42">
        <f t="shared" si="1"/>
        <v>0</v>
      </c>
      <c r="AX21" s="42">
        <f t="shared" si="1"/>
        <v>0</v>
      </c>
      <c r="AY21" s="42">
        <f t="shared" si="1"/>
        <v>0</v>
      </c>
      <c r="AZ21" s="42">
        <f t="shared" si="1"/>
        <v>0</v>
      </c>
      <c r="BA21" s="42">
        <f t="shared" si="1"/>
        <v>0</v>
      </c>
      <c r="BB21" s="42">
        <f t="shared" si="1"/>
        <v>0</v>
      </c>
      <c r="BC21" s="42">
        <f t="shared" si="1"/>
        <v>0</v>
      </c>
      <c r="BD21" s="42">
        <f t="shared" si="1"/>
        <v>0</v>
      </c>
      <c r="BE21" s="42">
        <f t="shared" si="1"/>
        <v>0</v>
      </c>
      <c r="BF21" s="42">
        <f t="shared" si="1"/>
        <v>0</v>
      </c>
      <c r="BG21" s="42">
        <f t="shared" si="1"/>
        <v>0</v>
      </c>
      <c r="BH21" s="42">
        <f t="shared" si="1"/>
        <v>0</v>
      </c>
      <c r="BI21" s="42">
        <f t="shared" si="1"/>
        <v>0</v>
      </c>
      <c r="BJ21" s="42">
        <f t="shared" si="1"/>
        <v>0</v>
      </c>
      <c r="BK21" s="42">
        <f t="shared" si="1"/>
        <v>0</v>
      </c>
    </row>
    <row r="22" spans="1:63" ht="31.5" x14ac:dyDescent="0.25">
      <c r="A22" s="36" t="s">
        <v>117</v>
      </c>
      <c r="B22" s="41" t="s">
        <v>118</v>
      </c>
      <c r="C22" s="38" t="s">
        <v>114</v>
      </c>
      <c r="D22" s="42">
        <f t="shared" ref="D22:BK22" si="2">SUM(D45)</f>
        <v>0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>
        <f t="shared" si="2"/>
        <v>0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2">
        <f t="shared" si="2"/>
        <v>0</v>
      </c>
      <c r="Q22" s="42">
        <f t="shared" si="2"/>
        <v>0</v>
      </c>
      <c r="R22" s="42">
        <f t="shared" si="2"/>
        <v>0</v>
      </c>
      <c r="S22" s="42">
        <f t="shared" si="2"/>
        <v>0</v>
      </c>
      <c r="T22" s="42">
        <f t="shared" si="2"/>
        <v>0</v>
      </c>
      <c r="U22" s="42">
        <f t="shared" si="2"/>
        <v>0</v>
      </c>
      <c r="V22" s="42">
        <f t="shared" si="2"/>
        <v>0</v>
      </c>
      <c r="W22" s="42">
        <f t="shared" si="2"/>
        <v>0</v>
      </c>
      <c r="X22" s="42">
        <f t="shared" si="2"/>
        <v>0</v>
      </c>
      <c r="Y22" s="42">
        <f t="shared" si="2"/>
        <v>0</v>
      </c>
      <c r="Z22" s="42">
        <f t="shared" si="2"/>
        <v>0</v>
      </c>
      <c r="AA22" s="42">
        <f t="shared" si="2"/>
        <v>0</v>
      </c>
      <c r="AB22" s="42">
        <f t="shared" si="2"/>
        <v>0</v>
      </c>
      <c r="AC22" s="42">
        <f t="shared" si="2"/>
        <v>0</v>
      </c>
      <c r="AD22" s="42">
        <f t="shared" si="2"/>
        <v>0</v>
      </c>
      <c r="AE22" s="42">
        <f t="shared" si="2"/>
        <v>0</v>
      </c>
      <c r="AF22" s="42">
        <f t="shared" si="2"/>
        <v>0</v>
      </c>
      <c r="AG22" s="42">
        <f t="shared" si="2"/>
        <v>0</v>
      </c>
      <c r="AH22" s="42">
        <f t="shared" si="2"/>
        <v>9</v>
      </c>
      <c r="AI22" s="42">
        <f t="shared" si="2"/>
        <v>0</v>
      </c>
      <c r="AJ22" s="42">
        <f t="shared" si="2"/>
        <v>0</v>
      </c>
      <c r="AK22" s="42">
        <f t="shared" si="2"/>
        <v>0</v>
      </c>
      <c r="AL22" s="42">
        <f t="shared" si="2"/>
        <v>0</v>
      </c>
      <c r="AM22" s="42">
        <f t="shared" si="2"/>
        <v>0</v>
      </c>
      <c r="AN22" s="43">
        <f t="shared" si="2"/>
        <v>2.9599999999999998E-2</v>
      </c>
      <c r="AO22" s="43">
        <f t="shared" si="2"/>
        <v>5.2399999999999999E-3</v>
      </c>
      <c r="AP22" s="42">
        <f t="shared" si="2"/>
        <v>0</v>
      </c>
      <c r="AQ22" s="42">
        <f t="shared" si="2"/>
        <v>0</v>
      </c>
      <c r="AR22" s="42">
        <f t="shared" si="2"/>
        <v>0</v>
      </c>
      <c r="AS22" s="42">
        <f t="shared" si="2"/>
        <v>0</v>
      </c>
      <c r="AT22" s="42">
        <f t="shared" si="2"/>
        <v>0</v>
      </c>
      <c r="AU22" s="42">
        <f t="shared" si="2"/>
        <v>0</v>
      </c>
      <c r="AV22" s="42">
        <f t="shared" si="2"/>
        <v>0</v>
      </c>
      <c r="AW22" s="42">
        <f t="shared" si="2"/>
        <v>0</v>
      </c>
      <c r="AX22" s="42">
        <f t="shared" si="2"/>
        <v>0</v>
      </c>
      <c r="AY22" s="42">
        <f t="shared" si="2"/>
        <v>0</v>
      </c>
      <c r="AZ22" s="42">
        <f t="shared" si="2"/>
        <v>37.777580530000002</v>
      </c>
      <c r="BA22" s="42">
        <f t="shared" si="2"/>
        <v>0.1241939</v>
      </c>
      <c r="BB22" s="42">
        <f t="shared" si="2"/>
        <v>0</v>
      </c>
      <c r="BC22" s="42">
        <f t="shared" si="2"/>
        <v>0</v>
      </c>
      <c r="BD22" s="42">
        <f t="shared" si="2"/>
        <v>0</v>
      </c>
      <c r="BE22" s="42">
        <f t="shared" si="2"/>
        <v>0</v>
      </c>
      <c r="BF22" s="42">
        <f t="shared" si="2"/>
        <v>0</v>
      </c>
      <c r="BG22" s="42">
        <f t="shared" si="2"/>
        <v>0</v>
      </c>
      <c r="BH22" s="42">
        <f t="shared" si="2"/>
        <v>0</v>
      </c>
      <c r="BI22" s="42">
        <f t="shared" si="2"/>
        <v>0</v>
      </c>
      <c r="BJ22" s="42">
        <f t="shared" si="2"/>
        <v>0</v>
      </c>
      <c r="BK22" s="42">
        <f t="shared" si="2"/>
        <v>0</v>
      </c>
    </row>
    <row r="23" spans="1:63" ht="78.75" x14ac:dyDescent="0.25">
      <c r="A23" s="36" t="s">
        <v>119</v>
      </c>
      <c r="B23" s="41" t="s">
        <v>120</v>
      </c>
      <c r="C23" s="38" t="s">
        <v>114</v>
      </c>
      <c r="D23" s="42">
        <f t="shared" ref="D23:BK23" si="3">SUM(D70)</f>
        <v>0</v>
      </c>
      <c r="E23" s="42">
        <f t="shared" si="3"/>
        <v>0</v>
      </c>
      <c r="F23" s="42">
        <f t="shared" si="3"/>
        <v>0</v>
      </c>
      <c r="G23" s="42">
        <f t="shared" si="3"/>
        <v>0</v>
      </c>
      <c r="H23" s="42">
        <f t="shared" si="3"/>
        <v>0</v>
      </c>
      <c r="I23" s="42">
        <f t="shared" si="3"/>
        <v>0</v>
      </c>
      <c r="J23" s="42">
        <f t="shared" si="3"/>
        <v>0</v>
      </c>
      <c r="K23" s="42">
        <f t="shared" si="3"/>
        <v>0</v>
      </c>
      <c r="L23" s="42">
        <f t="shared" si="3"/>
        <v>0</v>
      </c>
      <c r="M23" s="42">
        <f t="shared" si="3"/>
        <v>0</v>
      </c>
      <c r="N23" s="42">
        <f t="shared" si="3"/>
        <v>0</v>
      </c>
      <c r="O23" s="42">
        <f t="shared" si="3"/>
        <v>0</v>
      </c>
      <c r="P23" s="42">
        <f t="shared" si="3"/>
        <v>0</v>
      </c>
      <c r="Q23" s="42">
        <f t="shared" si="3"/>
        <v>0</v>
      </c>
      <c r="R23" s="42">
        <f t="shared" si="3"/>
        <v>0</v>
      </c>
      <c r="S23" s="42">
        <f t="shared" si="3"/>
        <v>0</v>
      </c>
      <c r="T23" s="42">
        <f t="shared" si="3"/>
        <v>0</v>
      </c>
      <c r="U23" s="42">
        <f t="shared" si="3"/>
        <v>0</v>
      </c>
      <c r="V23" s="42">
        <f t="shared" si="3"/>
        <v>0</v>
      </c>
      <c r="W23" s="42">
        <f t="shared" si="3"/>
        <v>0</v>
      </c>
      <c r="X23" s="42">
        <f t="shared" si="3"/>
        <v>0</v>
      </c>
      <c r="Y23" s="42">
        <f t="shared" si="3"/>
        <v>0</v>
      </c>
      <c r="Z23" s="42">
        <f t="shared" si="3"/>
        <v>0</v>
      </c>
      <c r="AA23" s="42">
        <f t="shared" si="3"/>
        <v>0</v>
      </c>
      <c r="AB23" s="42">
        <f t="shared" si="3"/>
        <v>0</v>
      </c>
      <c r="AC23" s="42">
        <f t="shared" si="3"/>
        <v>0</v>
      </c>
      <c r="AD23" s="42">
        <f t="shared" si="3"/>
        <v>0</v>
      </c>
      <c r="AE23" s="42">
        <f t="shared" si="3"/>
        <v>0</v>
      </c>
      <c r="AF23" s="42">
        <f t="shared" si="3"/>
        <v>0</v>
      </c>
      <c r="AG23" s="42">
        <f t="shared" si="3"/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42">
        <f t="shared" si="3"/>
        <v>0</v>
      </c>
      <c r="AM23" s="42">
        <f t="shared" si="3"/>
        <v>0</v>
      </c>
      <c r="AN23" s="43">
        <f t="shared" si="3"/>
        <v>0</v>
      </c>
      <c r="AO23" s="43">
        <f t="shared" si="3"/>
        <v>0</v>
      </c>
      <c r="AP23" s="42">
        <f t="shared" si="3"/>
        <v>0</v>
      </c>
      <c r="AQ23" s="42">
        <f t="shared" si="3"/>
        <v>0</v>
      </c>
      <c r="AR23" s="42">
        <f t="shared" si="3"/>
        <v>0</v>
      </c>
      <c r="AS23" s="42">
        <f t="shared" si="3"/>
        <v>0</v>
      </c>
      <c r="AT23" s="42">
        <f t="shared" si="3"/>
        <v>0</v>
      </c>
      <c r="AU23" s="42">
        <f t="shared" si="3"/>
        <v>0</v>
      </c>
      <c r="AV23" s="42">
        <f t="shared" si="3"/>
        <v>0</v>
      </c>
      <c r="AW23" s="42">
        <f t="shared" si="3"/>
        <v>0</v>
      </c>
      <c r="AX23" s="42">
        <f t="shared" si="3"/>
        <v>0</v>
      </c>
      <c r="AY23" s="42">
        <f t="shared" si="3"/>
        <v>0</v>
      </c>
      <c r="AZ23" s="42">
        <f t="shared" si="3"/>
        <v>0</v>
      </c>
      <c r="BA23" s="42">
        <f t="shared" si="3"/>
        <v>0</v>
      </c>
      <c r="BB23" s="42">
        <f t="shared" si="3"/>
        <v>0</v>
      </c>
      <c r="BC23" s="42">
        <f t="shared" si="3"/>
        <v>0</v>
      </c>
      <c r="BD23" s="42">
        <f t="shared" si="3"/>
        <v>0</v>
      </c>
      <c r="BE23" s="42">
        <f t="shared" si="3"/>
        <v>0</v>
      </c>
      <c r="BF23" s="42">
        <f t="shared" si="3"/>
        <v>0</v>
      </c>
      <c r="BG23" s="42">
        <f t="shared" si="3"/>
        <v>0</v>
      </c>
      <c r="BH23" s="42">
        <f t="shared" si="3"/>
        <v>0</v>
      </c>
      <c r="BI23" s="42">
        <f t="shared" si="3"/>
        <v>0</v>
      </c>
      <c r="BJ23" s="42">
        <f t="shared" si="3"/>
        <v>0</v>
      </c>
      <c r="BK23" s="42">
        <f t="shared" si="3"/>
        <v>0</v>
      </c>
    </row>
    <row r="24" spans="1:63" ht="47.25" x14ac:dyDescent="0.25">
      <c r="A24" s="36" t="s">
        <v>121</v>
      </c>
      <c r="B24" s="41" t="s">
        <v>122</v>
      </c>
      <c r="C24" s="38" t="s">
        <v>114</v>
      </c>
      <c r="D24" s="42">
        <f t="shared" ref="D24:BK24" si="4">SUM(D73)</f>
        <v>0.41</v>
      </c>
      <c r="E24" s="42">
        <f t="shared" si="4"/>
        <v>0</v>
      </c>
      <c r="F24" s="42">
        <f t="shared" si="4"/>
        <v>10.9</v>
      </c>
      <c r="G24" s="42">
        <f t="shared" si="4"/>
        <v>0</v>
      </c>
      <c r="H24" s="42">
        <f t="shared" si="4"/>
        <v>18.695</v>
      </c>
      <c r="I24" s="42">
        <f t="shared" si="4"/>
        <v>12.148</v>
      </c>
      <c r="J24" s="42">
        <f t="shared" si="4"/>
        <v>0.628</v>
      </c>
      <c r="K24" s="42">
        <f t="shared" si="4"/>
        <v>0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>
        <f t="shared" si="4"/>
        <v>0</v>
      </c>
      <c r="AC24" s="42">
        <f t="shared" si="4"/>
        <v>0</v>
      </c>
      <c r="AD24" s="42">
        <f t="shared" si="4"/>
        <v>0</v>
      </c>
      <c r="AE24" s="42">
        <f t="shared" si="4"/>
        <v>0</v>
      </c>
      <c r="AF24" s="42">
        <f t="shared" si="4"/>
        <v>0</v>
      </c>
      <c r="AG24" s="42">
        <f t="shared" si="4"/>
        <v>0</v>
      </c>
      <c r="AH24" s="42">
        <f t="shared" si="4"/>
        <v>0</v>
      </c>
      <c r="AI24" s="42">
        <f t="shared" si="4"/>
        <v>0</v>
      </c>
      <c r="AJ24" s="42">
        <f t="shared" si="4"/>
        <v>0</v>
      </c>
      <c r="AK24" s="42">
        <f t="shared" si="4"/>
        <v>0</v>
      </c>
      <c r="AL24" s="42">
        <f t="shared" si="4"/>
        <v>0</v>
      </c>
      <c r="AM24" s="42">
        <f t="shared" si="4"/>
        <v>0</v>
      </c>
      <c r="AN24" s="43">
        <f t="shared" si="4"/>
        <v>0</v>
      </c>
      <c r="AO24" s="43">
        <f t="shared" si="4"/>
        <v>0</v>
      </c>
      <c r="AP24" s="42">
        <f t="shared" si="4"/>
        <v>0</v>
      </c>
      <c r="AQ24" s="42">
        <f t="shared" si="4"/>
        <v>0</v>
      </c>
      <c r="AR24" s="42">
        <f t="shared" si="4"/>
        <v>0</v>
      </c>
      <c r="AS24" s="42">
        <f t="shared" si="4"/>
        <v>0</v>
      </c>
      <c r="AT24" s="42">
        <f>SUM(AT73)</f>
        <v>0</v>
      </c>
      <c r="AU24" s="42">
        <f t="shared" si="4"/>
        <v>0</v>
      </c>
      <c r="AV24" s="42">
        <f t="shared" si="4"/>
        <v>0</v>
      </c>
      <c r="AW24" s="42">
        <f t="shared" si="4"/>
        <v>0</v>
      </c>
      <c r="AX24" s="42">
        <f t="shared" si="4"/>
        <v>0</v>
      </c>
      <c r="AY24" s="42">
        <f t="shared" si="4"/>
        <v>0</v>
      </c>
      <c r="AZ24" s="42">
        <f t="shared" si="4"/>
        <v>0</v>
      </c>
      <c r="BA24" s="42">
        <f t="shared" si="4"/>
        <v>0</v>
      </c>
      <c r="BB24" s="42">
        <f t="shared" si="4"/>
        <v>0</v>
      </c>
      <c r="BC24" s="42">
        <f t="shared" si="4"/>
        <v>0</v>
      </c>
      <c r="BD24" s="42">
        <f t="shared" si="4"/>
        <v>0</v>
      </c>
      <c r="BE24" s="42">
        <f t="shared" si="4"/>
        <v>0</v>
      </c>
      <c r="BF24" s="42">
        <f t="shared" si="4"/>
        <v>0</v>
      </c>
      <c r="BG24" s="42">
        <f t="shared" si="4"/>
        <v>0</v>
      </c>
      <c r="BH24" s="42">
        <f t="shared" si="4"/>
        <v>0</v>
      </c>
      <c r="BI24" s="42">
        <f t="shared" si="4"/>
        <v>0</v>
      </c>
      <c r="BJ24" s="42">
        <f t="shared" si="4"/>
        <v>0</v>
      </c>
      <c r="BK24" s="42">
        <f t="shared" si="4"/>
        <v>0</v>
      </c>
    </row>
    <row r="25" spans="1:63" ht="47.25" x14ac:dyDescent="0.25">
      <c r="A25" s="36" t="s">
        <v>123</v>
      </c>
      <c r="B25" s="41" t="s">
        <v>124</v>
      </c>
      <c r="C25" s="38" t="s">
        <v>114</v>
      </c>
      <c r="D25" s="42">
        <f t="shared" ref="D25:BK26" si="5">SUM(D77)</f>
        <v>0</v>
      </c>
      <c r="E25" s="42">
        <f t="shared" si="5"/>
        <v>0</v>
      </c>
      <c r="F25" s="42">
        <f t="shared" si="5"/>
        <v>0</v>
      </c>
      <c r="G25" s="42">
        <f t="shared" si="5"/>
        <v>0</v>
      </c>
      <c r="H25" s="42">
        <f t="shared" si="5"/>
        <v>0</v>
      </c>
      <c r="I25" s="42">
        <f t="shared" si="5"/>
        <v>0</v>
      </c>
      <c r="J25" s="42">
        <f t="shared" si="5"/>
        <v>0</v>
      </c>
      <c r="K25" s="42">
        <f t="shared" si="5"/>
        <v>0</v>
      </c>
      <c r="L25" s="42">
        <f t="shared" si="5"/>
        <v>0</v>
      </c>
      <c r="M25" s="42">
        <f t="shared" si="5"/>
        <v>0</v>
      </c>
      <c r="N25" s="42">
        <f t="shared" si="5"/>
        <v>0</v>
      </c>
      <c r="O25" s="42">
        <f t="shared" si="5"/>
        <v>0</v>
      </c>
      <c r="P25" s="42">
        <f t="shared" si="5"/>
        <v>0</v>
      </c>
      <c r="Q25" s="42">
        <f t="shared" si="5"/>
        <v>0</v>
      </c>
      <c r="R25" s="42">
        <f t="shared" si="5"/>
        <v>0</v>
      </c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>
        <f t="shared" si="5"/>
        <v>0</v>
      </c>
      <c r="AF25" s="42">
        <f t="shared" si="5"/>
        <v>0</v>
      </c>
      <c r="AG25" s="42">
        <f t="shared" si="5"/>
        <v>0</v>
      </c>
      <c r="AH25" s="42">
        <f t="shared" si="5"/>
        <v>0</v>
      </c>
      <c r="AI25" s="42">
        <f t="shared" si="5"/>
        <v>0</v>
      </c>
      <c r="AJ25" s="42">
        <f t="shared" si="5"/>
        <v>0</v>
      </c>
      <c r="AK25" s="42">
        <f t="shared" si="5"/>
        <v>0</v>
      </c>
      <c r="AL25" s="42">
        <f t="shared" si="5"/>
        <v>0</v>
      </c>
      <c r="AM25" s="42">
        <f t="shared" si="5"/>
        <v>0</v>
      </c>
      <c r="AN25" s="43">
        <f t="shared" si="5"/>
        <v>0</v>
      </c>
      <c r="AO25" s="43">
        <f t="shared" si="5"/>
        <v>0</v>
      </c>
      <c r="AP25" s="42">
        <f t="shared" si="5"/>
        <v>0</v>
      </c>
      <c r="AQ25" s="42">
        <f t="shared" si="5"/>
        <v>0</v>
      </c>
      <c r="AR25" s="42">
        <f t="shared" si="5"/>
        <v>0</v>
      </c>
      <c r="AS25" s="42">
        <f t="shared" si="5"/>
        <v>0</v>
      </c>
      <c r="AT25" s="42">
        <f t="shared" si="5"/>
        <v>0</v>
      </c>
      <c r="AU25" s="42">
        <f t="shared" si="5"/>
        <v>0</v>
      </c>
      <c r="AV25" s="42">
        <f t="shared" si="5"/>
        <v>0</v>
      </c>
      <c r="AW25" s="42">
        <f t="shared" si="5"/>
        <v>0</v>
      </c>
      <c r="AX25" s="42">
        <f t="shared" si="5"/>
        <v>0</v>
      </c>
      <c r="AY25" s="42">
        <f t="shared" si="5"/>
        <v>0</v>
      </c>
      <c r="AZ25" s="42">
        <f t="shared" si="5"/>
        <v>0</v>
      </c>
      <c r="BA25" s="42">
        <f t="shared" si="5"/>
        <v>0</v>
      </c>
      <c r="BB25" s="42">
        <f t="shared" si="5"/>
        <v>0</v>
      </c>
      <c r="BC25" s="42">
        <f t="shared" si="5"/>
        <v>0</v>
      </c>
      <c r="BD25" s="42">
        <f t="shared" si="5"/>
        <v>0</v>
      </c>
      <c r="BE25" s="42">
        <f t="shared" si="5"/>
        <v>0</v>
      </c>
      <c r="BF25" s="42">
        <f t="shared" si="5"/>
        <v>0</v>
      </c>
      <c r="BG25" s="42">
        <f t="shared" si="5"/>
        <v>0</v>
      </c>
      <c r="BH25" s="42">
        <f t="shared" si="5"/>
        <v>0</v>
      </c>
      <c r="BI25" s="42">
        <f t="shared" si="5"/>
        <v>0</v>
      </c>
      <c r="BJ25" s="42">
        <f t="shared" si="5"/>
        <v>0</v>
      </c>
      <c r="BK25" s="42">
        <f t="shared" si="5"/>
        <v>0</v>
      </c>
    </row>
    <row r="26" spans="1:63" ht="31.5" x14ac:dyDescent="0.25">
      <c r="A26" s="36" t="s">
        <v>125</v>
      </c>
      <c r="B26" s="41" t="s">
        <v>126</v>
      </c>
      <c r="C26" s="38" t="s">
        <v>114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2">
        <f t="shared" si="5"/>
        <v>0</v>
      </c>
      <c r="J26" s="42">
        <f t="shared" si="5"/>
        <v>0</v>
      </c>
      <c r="K26" s="42">
        <f t="shared" si="5"/>
        <v>0</v>
      </c>
      <c r="L26" s="42">
        <f t="shared" si="5"/>
        <v>0</v>
      </c>
      <c r="M26" s="42">
        <f t="shared" si="5"/>
        <v>0</v>
      </c>
      <c r="N26" s="42">
        <f t="shared" si="5"/>
        <v>0</v>
      </c>
      <c r="O26" s="42">
        <f t="shared" si="5"/>
        <v>0</v>
      </c>
      <c r="P26" s="42">
        <f t="shared" si="5"/>
        <v>0</v>
      </c>
      <c r="Q26" s="42">
        <f t="shared" si="5"/>
        <v>0</v>
      </c>
      <c r="R26" s="42">
        <f t="shared" si="5"/>
        <v>0</v>
      </c>
      <c r="S26" s="42">
        <f t="shared" si="5"/>
        <v>0</v>
      </c>
      <c r="T26" s="42">
        <f t="shared" si="5"/>
        <v>0</v>
      </c>
      <c r="U26" s="42">
        <f t="shared" si="5"/>
        <v>0</v>
      </c>
      <c r="V26" s="42">
        <f t="shared" si="5"/>
        <v>0</v>
      </c>
      <c r="W26" s="42">
        <f t="shared" si="5"/>
        <v>0</v>
      </c>
      <c r="X26" s="42">
        <f t="shared" si="5"/>
        <v>0</v>
      </c>
      <c r="Y26" s="42">
        <f t="shared" si="5"/>
        <v>0</v>
      </c>
      <c r="Z26" s="42">
        <f t="shared" si="5"/>
        <v>0</v>
      </c>
      <c r="AA26" s="42">
        <f t="shared" si="5"/>
        <v>0</v>
      </c>
      <c r="AB26" s="42">
        <f t="shared" si="5"/>
        <v>0</v>
      </c>
      <c r="AC26" s="42">
        <f t="shared" si="5"/>
        <v>0</v>
      </c>
      <c r="AD26" s="42">
        <f t="shared" si="5"/>
        <v>0</v>
      </c>
      <c r="AE26" s="42">
        <f t="shared" si="5"/>
        <v>0</v>
      </c>
      <c r="AF26" s="42">
        <f t="shared" si="5"/>
        <v>0</v>
      </c>
      <c r="AG26" s="42">
        <f t="shared" si="5"/>
        <v>0</v>
      </c>
      <c r="AH26" s="42">
        <f t="shared" si="5"/>
        <v>0</v>
      </c>
      <c r="AI26" s="42">
        <f t="shared" si="5"/>
        <v>0</v>
      </c>
      <c r="AJ26" s="42">
        <f t="shared" si="5"/>
        <v>0</v>
      </c>
      <c r="AK26" s="42">
        <f t="shared" si="5"/>
        <v>0</v>
      </c>
      <c r="AL26" s="42">
        <f t="shared" si="5"/>
        <v>0</v>
      </c>
      <c r="AM26" s="42">
        <f t="shared" si="5"/>
        <v>0</v>
      </c>
      <c r="AN26" s="43">
        <f t="shared" si="5"/>
        <v>0</v>
      </c>
      <c r="AO26" s="43">
        <f t="shared" si="5"/>
        <v>0</v>
      </c>
      <c r="AP26" s="42">
        <f t="shared" si="5"/>
        <v>0</v>
      </c>
      <c r="AQ26" s="42">
        <f t="shared" si="5"/>
        <v>0</v>
      </c>
      <c r="AR26" s="42">
        <f t="shared" si="5"/>
        <v>0</v>
      </c>
      <c r="AS26" s="42">
        <f t="shared" si="5"/>
        <v>0</v>
      </c>
      <c r="AT26" s="42">
        <f t="shared" si="5"/>
        <v>0</v>
      </c>
      <c r="AU26" s="42">
        <f t="shared" si="5"/>
        <v>0</v>
      </c>
      <c r="AV26" s="42">
        <f t="shared" si="5"/>
        <v>0</v>
      </c>
      <c r="AW26" s="42">
        <f t="shared" si="5"/>
        <v>0</v>
      </c>
      <c r="AX26" s="42">
        <f t="shared" si="5"/>
        <v>0</v>
      </c>
      <c r="AY26" s="42">
        <f t="shared" si="5"/>
        <v>0</v>
      </c>
      <c r="AZ26" s="42">
        <f t="shared" si="5"/>
        <v>0</v>
      </c>
      <c r="BA26" s="42">
        <f t="shared" si="5"/>
        <v>0</v>
      </c>
      <c r="BB26" s="42">
        <f t="shared" si="5"/>
        <v>0</v>
      </c>
      <c r="BC26" s="42">
        <f t="shared" si="5"/>
        <v>0</v>
      </c>
      <c r="BD26" s="42">
        <f t="shared" si="5"/>
        <v>0</v>
      </c>
      <c r="BE26" s="42">
        <f t="shared" si="5"/>
        <v>0</v>
      </c>
      <c r="BF26" s="42">
        <f t="shared" si="5"/>
        <v>3.3295507200000003</v>
      </c>
      <c r="BG26" s="42">
        <f t="shared" si="5"/>
        <v>2</v>
      </c>
      <c r="BH26" s="42">
        <f t="shared" si="5"/>
        <v>14.218572869999999</v>
      </c>
      <c r="BI26" s="42">
        <f t="shared" si="5"/>
        <v>0</v>
      </c>
      <c r="BJ26" s="42">
        <f t="shared" si="5"/>
        <v>0</v>
      </c>
      <c r="BK26" s="42">
        <f t="shared" si="5"/>
        <v>0</v>
      </c>
    </row>
    <row r="27" spans="1:63" ht="31.5" x14ac:dyDescent="0.25">
      <c r="A27" s="36" t="s">
        <v>127</v>
      </c>
      <c r="B27" s="41" t="s">
        <v>128</v>
      </c>
      <c r="C27" s="38" t="s">
        <v>114</v>
      </c>
      <c r="D27" s="42">
        <f t="shared" ref="D27:BK27" si="6">SUM(D28,D32,D35,D42)</f>
        <v>0</v>
      </c>
      <c r="E27" s="42">
        <f t="shared" si="6"/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42">
        <f t="shared" si="6"/>
        <v>0</v>
      </c>
      <c r="J27" s="42">
        <f t="shared" si="6"/>
        <v>0</v>
      </c>
      <c r="K27" s="42">
        <f t="shared" si="6"/>
        <v>0</v>
      </c>
      <c r="L27" s="42">
        <f t="shared" si="6"/>
        <v>0</v>
      </c>
      <c r="M27" s="42">
        <f t="shared" si="6"/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si="6"/>
        <v>0</v>
      </c>
      <c r="V27" s="42">
        <f t="shared" si="6"/>
        <v>0</v>
      </c>
      <c r="W27" s="42">
        <f t="shared" si="6"/>
        <v>0</v>
      </c>
      <c r="X27" s="42">
        <f t="shared" si="6"/>
        <v>0</v>
      </c>
      <c r="Y27" s="42">
        <f t="shared" si="6"/>
        <v>0</v>
      </c>
      <c r="Z27" s="42">
        <f t="shared" si="6"/>
        <v>0</v>
      </c>
      <c r="AA27" s="42">
        <f t="shared" si="6"/>
        <v>0</v>
      </c>
      <c r="AB27" s="42">
        <f t="shared" si="6"/>
        <v>0</v>
      </c>
      <c r="AC27" s="42">
        <f t="shared" si="6"/>
        <v>0</v>
      </c>
      <c r="AD27" s="42">
        <f t="shared" si="6"/>
        <v>0</v>
      </c>
      <c r="AE27" s="42">
        <f t="shared" si="6"/>
        <v>0</v>
      </c>
      <c r="AF27" s="42">
        <f t="shared" si="6"/>
        <v>0</v>
      </c>
      <c r="AG27" s="42">
        <f t="shared" si="6"/>
        <v>0</v>
      </c>
      <c r="AH27" s="42">
        <f t="shared" si="6"/>
        <v>0</v>
      </c>
      <c r="AI27" s="42">
        <f t="shared" si="6"/>
        <v>0</v>
      </c>
      <c r="AJ27" s="42">
        <f t="shared" si="6"/>
        <v>0</v>
      </c>
      <c r="AK27" s="42">
        <f t="shared" si="6"/>
        <v>0</v>
      </c>
      <c r="AL27" s="42">
        <f t="shared" si="6"/>
        <v>0</v>
      </c>
      <c r="AM27" s="42">
        <f t="shared" si="6"/>
        <v>0</v>
      </c>
      <c r="AN27" s="43">
        <f t="shared" si="6"/>
        <v>0</v>
      </c>
      <c r="AO27" s="43">
        <f t="shared" si="6"/>
        <v>0</v>
      </c>
      <c r="AP27" s="42">
        <f t="shared" si="6"/>
        <v>0</v>
      </c>
      <c r="AQ27" s="42">
        <f t="shared" si="6"/>
        <v>0</v>
      </c>
      <c r="AR27" s="42">
        <f t="shared" si="6"/>
        <v>0</v>
      </c>
      <c r="AS27" s="42">
        <f t="shared" si="6"/>
        <v>0</v>
      </c>
      <c r="AT27" s="42">
        <f t="shared" si="6"/>
        <v>0</v>
      </c>
      <c r="AU27" s="42">
        <f t="shared" si="6"/>
        <v>0</v>
      </c>
      <c r="AV27" s="42">
        <f t="shared" si="6"/>
        <v>0</v>
      </c>
      <c r="AW27" s="42">
        <f t="shared" si="6"/>
        <v>0</v>
      </c>
      <c r="AX27" s="42">
        <f t="shared" si="6"/>
        <v>0</v>
      </c>
      <c r="AY27" s="42">
        <f t="shared" si="6"/>
        <v>0</v>
      </c>
      <c r="AZ27" s="42">
        <f t="shared" si="6"/>
        <v>0</v>
      </c>
      <c r="BA27" s="42">
        <f t="shared" si="6"/>
        <v>0</v>
      </c>
      <c r="BB27" s="42">
        <f t="shared" si="6"/>
        <v>0</v>
      </c>
      <c r="BC27" s="42">
        <f t="shared" si="6"/>
        <v>0</v>
      </c>
      <c r="BD27" s="42">
        <f t="shared" si="6"/>
        <v>0</v>
      </c>
      <c r="BE27" s="42">
        <f t="shared" si="6"/>
        <v>0</v>
      </c>
      <c r="BF27" s="42">
        <f t="shared" si="6"/>
        <v>0</v>
      </c>
      <c r="BG27" s="42">
        <f t="shared" si="6"/>
        <v>0</v>
      </c>
      <c r="BH27" s="42">
        <f t="shared" si="6"/>
        <v>0</v>
      </c>
      <c r="BI27" s="42">
        <f t="shared" si="6"/>
        <v>0</v>
      </c>
      <c r="BJ27" s="42">
        <f t="shared" si="6"/>
        <v>0</v>
      </c>
      <c r="BK27" s="42">
        <f t="shared" si="6"/>
        <v>0</v>
      </c>
    </row>
    <row r="28" spans="1:63" ht="47.25" x14ac:dyDescent="0.25">
      <c r="A28" s="36" t="s">
        <v>129</v>
      </c>
      <c r="B28" s="41" t="s">
        <v>130</v>
      </c>
      <c r="C28" s="38" t="s">
        <v>114</v>
      </c>
      <c r="D28" s="42">
        <f t="shared" ref="D28:BK28" si="7">SUM(D29:D31)</f>
        <v>0</v>
      </c>
      <c r="E28" s="42">
        <f t="shared" si="7"/>
        <v>0</v>
      </c>
      <c r="F28" s="42">
        <f t="shared" si="7"/>
        <v>0</v>
      </c>
      <c r="G28" s="42">
        <f t="shared" si="7"/>
        <v>0</v>
      </c>
      <c r="H28" s="42">
        <f t="shared" si="7"/>
        <v>0</v>
      </c>
      <c r="I28" s="42">
        <f t="shared" si="7"/>
        <v>0</v>
      </c>
      <c r="J28" s="42">
        <f t="shared" si="7"/>
        <v>0</v>
      </c>
      <c r="K28" s="42">
        <f t="shared" si="7"/>
        <v>0</v>
      </c>
      <c r="L28" s="42">
        <f t="shared" si="7"/>
        <v>0</v>
      </c>
      <c r="M28" s="42">
        <f t="shared" si="7"/>
        <v>0</v>
      </c>
      <c r="N28" s="42">
        <f t="shared" si="7"/>
        <v>0</v>
      </c>
      <c r="O28" s="42">
        <f t="shared" si="7"/>
        <v>0</v>
      </c>
      <c r="P28" s="42">
        <f t="shared" si="7"/>
        <v>0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42">
        <f t="shared" si="7"/>
        <v>0</v>
      </c>
      <c r="X28" s="42">
        <f t="shared" si="7"/>
        <v>0</v>
      </c>
      <c r="Y28" s="42">
        <f t="shared" si="7"/>
        <v>0</v>
      </c>
      <c r="Z28" s="42">
        <f t="shared" si="7"/>
        <v>0</v>
      </c>
      <c r="AA28" s="42">
        <f t="shared" si="7"/>
        <v>0</v>
      </c>
      <c r="AB28" s="42">
        <f t="shared" si="7"/>
        <v>0</v>
      </c>
      <c r="AC28" s="42">
        <f t="shared" si="7"/>
        <v>0</v>
      </c>
      <c r="AD28" s="42">
        <f t="shared" si="7"/>
        <v>0</v>
      </c>
      <c r="AE28" s="42">
        <f t="shared" si="7"/>
        <v>0</v>
      </c>
      <c r="AF28" s="42">
        <f t="shared" si="7"/>
        <v>0</v>
      </c>
      <c r="AG28" s="42">
        <f t="shared" si="7"/>
        <v>0</v>
      </c>
      <c r="AH28" s="42">
        <f t="shared" si="7"/>
        <v>0</v>
      </c>
      <c r="AI28" s="42">
        <f t="shared" si="7"/>
        <v>0</v>
      </c>
      <c r="AJ28" s="42">
        <f t="shared" si="7"/>
        <v>0</v>
      </c>
      <c r="AK28" s="42">
        <f t="shared" si="7"/>
        <v>0</v>
      </c>
      <c r="AL28" s="42">
        <f t="shared" si="7"/>
        <v>0</v>
      </c>
      <c r="AM28" s="42">
        <f t="shared" si="7"/>
        <v>0</v>
      </c>
      <c r="AN28" s="43">
        <f t="shared" si="7"/>
        <v>0</v>
      </c>
      <c r="AO28" s="43">
        <f t="shared" si="7"/>
        <v>0</v>
      </c>
      <c r="AP28" s="42">
        <f t="shared" si="7"/>
        <v>0</v>
      </c>
      <c r="AQ28" s="42">
        <f t="shared" si="7"/>
        <v>0</v>
      </c>
      <c r="AR28" s="42">
        <f t="shared" si="7"/>
        <v>0</v>
      </c>
      <c r="AS28" s="42">
        <f t="shared" si="7"/>
        <v>0</v>
      </c>
      <c r="AT28" s="42">
        <f t="shared" si="7"/>
        <v>0</v>
      </c>
      <c r="AU28" s="42">
        <f t="shared" si="7"/>
        <v>0</v>
      </c>
      <c r="AV28" s="42">
        <f t="shared" si="7"/>
        <v>0</v>
      </c>
      <c r="AW28" s="42">
        <f t="shared" si="7"/>
        <v>0</v>
      </c>
      <c r="AX28" s="42">
        <f t="shared" si="7"/>
        <v>0</v>
      </c>
      <c r="AY28" s="42">
        <f t="shared" si="7"/>
        <v>0</v>
      </c>
      <c r="AZ28" s="42">
        <f t="shared" si="7"/>
        <v>0</v>
      </c>
      <c r="BA28" s="42">
        <f t="shared" si="7"/>
        <v>0</v>
      </c>
      <c r="BB28" s="42">
        <f t="shared" si="7"/>
        <v>0</v>
      </c>
      <c r="BC28" s="42">
        <f t="shared" si="7"/>
        <v>0</v>
      </c>
      <c r="BD28" s="42">
        <f t="shared" si="7"/>
        <v>0</v>
      </c>
      <c r="BE28" s="42">
        <f t="shared" si="7"/>
        <v>0</v>
      </c>
      <c r="BF28" s="42">
        <f t="shared" si="7"/>
        <v>0</v>
      </c>
      <c r="BG28" s="42">
        <f t="shared" si="7"/>
        <v>0</v>
      </c>
      <c r="BH28" s="42">
        <f t="shared" si="7"/>
        <v>0</v>
      </c>
      <c r="BI28" s="42">
        <f t="shared" si="7"/>
        <v>0</v>
      </c>
      <c r="BJ28" s="42">
        <f t="shared" si="7"/>
        <v>0</v>
      </c>
      <c r="BK28" s="42">
        <f t="shared" si="7"/>
        <v>0</v>
      </c>
    </row>
    <row r="29" spans="1:63" ht="78.75" x14ac:dyDescent="0.25">
      <c r="A29" s="36" t="s">
        <v>131</v>
      </c>
      <c r="B29" s="41" t="s">
        <v>132</v>
      </c>
      <c r="C29" s="38" t="s">
        <v>114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3">
        <v>0</v>
      </c>
      <c r="AO29" s="43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</row>
    <row r="30" spans="1:63" ht="78.75" x14ac:dyDescent="0.25">
      <c r="A30" s="36" t="s">
        <v>133</v>
      </c>
      <c r="B30" s="41" t="s">
        <v>134</v>
      </c>
      <c r="C30" s="38" t="s">
        <v>114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3">
        <v>0</v>
      </c>
      <c r="AO30" s="43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</row>
    <row r="31" spans="1:63" ht="63" x14ac:dyDescent="0.25">
      <c r="A31" s="36" t="s">
        <v>135</v>
      </c>
      <c r="B31" s="41" t="s">
        <v>136</v>
      </c>
      <c r="C31" s="38" t="s">
        <v>114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3">
        <v>0</v>
      </c>
      <c r="AO31" s="43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</row>
    <row r="32" spans="1:63" ht="47.25" x14ac:dyDescent="0.25">
      <c r="A32" s="36" t="s">
        <v>137</v>
      </c>
      <c r="B32" s="41" t="s">
        <v>138</v>
      </c>
      <c r="C32" s="38" t="s">
        <v>114</v>
      </c>
      <c r="D32" s="42">
        <f t="shared" ref="D32:BK32" si="8">SUM(D33:D34)</f>
        <v>0</v>
      </c>
      <c r="E32" s="42">
        <f t="shared" si="8"/>
        <v>0</v>
      </c>
      <c r="F32" s="42">
        <f t="shared" si="8"/>
        <v>0</v>
      </c>
      <c r="G32" s="42">
        <f t="shared" si="8"/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  <c r="P32" s="42">
        <f t="shared" si="8"/>
        <v>0</v>
      </c>
      <c r="Q32" s="42">
        <f t="shared" si="8"/>
        <v>0</v>
      </c>
      <c r="R32" s="42">
        <f t="shared" si="8"/>
        <v>0</v>
      </c>
      <c r="S32" s="42">
        <f t="shared" si="8"/>
        <v>0</v>
      </c>
      <c r="T32" s="42">
        <f t="shared" si="8"/>
        <v>0</v>
      </c>
      <c r="U32" s="42">
        <f t="shared" si="8"/>
        <v>0</v>
      </c>
      <c r="V32" s="42">
        <f t="shared" si="8"/>
        <v>0</v>
      </c>
      <c r="W32" s="42">
        <f t="shared" si="8"/>
        <v>0</v>
      </c>
      <c r="X32" s="42">
        <f t="shared" si="8"/>
        <v>0</v>
      </c>
      <c r="Y32" s="42">
        <f t="shared" si="8"/>
        <v>0</v>
      </c>
      <c r="Z32" s="42">
        <f t="shared" si="8"/>
        <v>0</v>
      </c>
      <c r="AA32" s="42">
        <f t="shared" si="8"/>
        <v>0</v>
      </c>
      <c r="AB32" s="42">
        <f t="shared" si="8"/>
        <v>0</v>
      </c>
      <c r="AC32" s="42">
        <f t="shared" si="8"/>
        <v>0</v>
      </c>
      <c r="AD32" s="42">
        <f t="shared" si="8"/>
        <v>0</v>
      </c>
      <c r="AE32" s="42">
        <f t="shared" si="8"/>
        <v>0</v>
      </c>
      <c r="AF32" s="42">
        <f t="shared" si="8"/>
        <v>0</v>
      </c>
      <c r="AG32" s="42">
        <f t="shared" si="8"/>
        <v>0</v>
      </c>
      <c r="AH32" s="42">
        <f t="shared" si="8"/>
        <v>0</v>
      </c>
      <c r="AI32" s="42">
        <f t="shared" si="8"/>
        <v>0</v>
      </c>
      <c r="AJ32" s="42">
        <f t="shared" si="8"/>
        <v>0</v>
      </c>
      <c r="AK32" s="42">
        <f t="shared" si="8"/>
        <v>0</v>
      </c>
      <c r="AL32" s="42">
        <f t="shared" si="8"/>
        <v>0</v>
      </c>
      <c r="AM32" s="42">
        <f t="shared" si="8"/>
        <v>0</v>
      </c>
      <c r="AN32" s="43">
        <f t="shared" si="8"/>
        <v>0</v>
      </c>
      <c r="AO32" s="43">
        <f t="shared" si="8"/>
        <v>0</v>
      </c>
      <c r="AP32" s="42">
        <f t="shared" si="8"/>
        <v>0</v>
      </c>
      <c r="AQ32" s="42">
        <f t="shared" si="8"/>
        <v>0</v>
      </c>
      <c r="AR32" s="42">
        <f t="shared" si="8"/>
        <v>0</v>
      </c>
      <c r="AS32" s="42">
        <f t="shared" si="8"/>
        <v>0</v>
      </c>
      <c r="AT32" s="42">
        <f t="shared" si="8"/>
        <v>0</v>
      </c>
      <c r="AU32" s="42">
        <f t="shared" si="8"/>
        <v>0</v>
      </c>
      <c r="AV32" s="42">
        <f t="shared" si="8"/>
        <v>0</v>
      </c>
      <c r="AW32" s="42">
        <f t="shared" si="8"/>
        <v>0</v>
      </c>
      <c r="AX32" s="42">
        <f t="shared" si="8"/>
        <v>0</v>
      </c>
      <c r="AY32" s="42">
        <f t="shared" si="8"/>
        <v>0</v>
      </c>
      <c r="AZ32" s="42">
        <f t="shared" si="8"/>
        <v>0</v>
      </c>
      <c r="BA32" s="42">
        <f t="shared" si="8"/>
        <v>0</v>
      </c>
      <c r="BB32" s="42">
        <f t="shared" si="8"/>
        <v>0</v>
      </c>
      <c r="BC32" s="42">
        <f t="shared" si="8"/>
        <v>0</v>
      </c>
      <c r="BD32" s="42">
        <f t="shared" si="8"/>
        <v>0</v>
      </c>
      <c r="BE32" s="42">
        <f t="shared" si="8"/>
        <v>0</v>
      </c>
      <c r="BF32" s="42">
        <f t="shared" si="8"/>
        <v>0</v>
      </c>
      <c r="BG32" s="42">
        <f t="shared" si="8"/>
        <v>0</v>
      </c>
      <c r="BH32" s="42">
        <f t="shared" si="8"/>
        <v>0</v>
      </c>
      <c r="BI32" s="42">
        <f t="shared" si="8"/>
        <v>0</v>
      </c>
      <c r="BJ32" s="42">
        <f t="shared" si="8"/>
        <v>0</v>
      </c>
      <c r="BK32" s="42">
        <f t="shared" si="8"/>
        <v>0</v>
      </c>
    </row>
    <row r="33" spans="1:63" ht="78.75" x14ac:dyDescent="0.25">
      <c r="A33" s="36" t="s">
        <v>139</v>
      </c>
      <c r="B33" s="41" t="s">
        <v>140</v>
      </c>
      <c r="C33" s="38" t="s">
        <v>114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3">
        <v>0</v>
      </c>
      <c r="AO33" s="43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</row>
    <row r="34" spans="1:63" ht="47.25" x14ac:dyDescent="0.25">
      <c r="A34" s="36" t="s">
        <v>141</v>
      </c>
      <c r="B34" s="41" t="s">
        <v>142</v>
      </c>
      <c r="C34" s="38" t="s">
        <v>114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3">
        <v>0</v>
      </c>
      <c r="AO34" s="43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</row>
    <row r="35" spans="1:63" ht="63" x14ac:dyDescent="0.25">
      <c r="A35" s="36" t="s">
        <v>143</v>
      </c>
      <c r="B35" s="41" t="s">
        <v>144</v>
      </c>
      <c r="C35" s="38" t="s">
        <v>114</v>
      </c>
      <c r="D35" s="42">
        <f t="shared" ref="D35:BK35" si="9">SUM(D36:D41)</f>
        <v>0</v>
      </c>
      <c r="E35" s="42">
        <f t="shared" si="9"/>
        <v>0</v>
      </c>
      <c r="F35" s="42">
        <f t="shared" si="9"/>
        <v>0</v>
      </c>
      <c r="G35" s="42">
        <f t="shared" si="9"/>
        <v>0</v>
      </c>
      <c r="H35" s="42">
        <f t="shared" si="9"/>
        <v>0</v>
      </c>
      <c r="I35" s="42">
        <f t="shared" si="9"/>
        <v>0</v>
      </c>
      <c r="J35" s="42">
        <f t="shared" si="9"/>
        <v>0</v>
      </c>
      <c r="K35" s="42">
        <f t="shared" si="9"/>
        <v>0</v>
      </c>
      <c r="L35" s="42">
        <f t="shared" si="9"/>
        <v>0</v>
      </c>
      <c r="M35" s="42">
        <f t="shared" si="9"/>
        <v>0</v>
      </c>
      <c r="N35" s="42">
        <f t="shared" si="9"/>
        <v>0</v>
      </c>
      <c r="O35" s="42">
        <f t="shared" si="9"/>
        <v>0</v>
      </c>
      <c r="P35" s="42">
        <f t="shared" si="9"/>
        <v>0</v>
      </c>
      <c r="Q35" s="42">
        <f t="shared" si="9"/>
        <v>0</v>
      </c>
      <c r="R35" s="42">
        <f t="shared" si="9"/>
        <v>0</v>
      </c>
      <c r="S35" s="42">
        <f t="shared" si="9"/>
        <v>0</v>
      </c>
      <c r="T35" s="42">
        <f t="shared" si="9"/>
        <v>0</v>
      </c>
      <c r="U35" s="42">
        <f t="shared" si="9"/>
        <v>0</v>
      </c>
      <c r="V35" s="42">
        <f t="shared" si="9"/>
        <v>0</v>
      </c>
      <c r="W35" s="42">
        <f t="shared" si="9"/>
        <v>0</v>
      </c>
      <c r="X35" s="42">
        <f t="shared" si="9"/>
        <v>0</v>
      </c>
      <c r="Y35" s="42">
        <f t="shared" si="9"/>
        <v>0</v>
      </c>
      <c r="Z35" s="42">
        <f t="shared" si="9"/>
        <v>0</v>
      </c>
      <c r="AA35" s="42">
        <f t="shared" si="9"/>
        <v>0</v>
      </c>
      <c r="AB35" s="42">
        <f t="shared" si="9"/>
        <v>0</v>
      </c>
      <c r="AC35" s="42">
        <f t="shared" si="9"/>
        <v>0</v>
      </c>
      <c r="AD35" s="42">
        <f t="shared" si="9"/>
        <v>0</v>
      </c>
      <c r="AE35" s="42">
        <f t="shared" si="9"/>
        <v>0</v>
      </c>
      <c r="AF35" s="42">
        <f t="shared" si="9"/>
        <v>0</v>
      </c>
      <c r="AG35" s="42">
        <f t="shared" si="9"/>
        <v>0</v>
      </c>
      <c r="AH35" s="42">
        <f t="shared" si="9"/>
        <v>0</v>
      </c>
      <c r="AI35" s="42">
        <f t="shared" si="9"/>
        <v>0</v>
      </c>
      <c r="AJ35" s="42">
        <f t="shared" si="9"/>
        <v>0</v>
      </c>
      <c r="AK35" s="42">
        <f t="shared" si="9"/>
        <v>0</v>
      </c>
      <c r="AL35" s="42">
        <f t="shared" si="9"/>
        <v>0</v>
      </c>
      <c r="AM35" s="42">
        <f t="shared" si="9"/>
        <v>0</v>
      </c>
      <c r="AN35" s="43">
        <f t="shared" si="9"/>
        <v>0</v>
      </c>
      <c r="AO35" s="43">
        <f t="shared" si="9"/>
        <v>0</v>
      </c>
      <c r="AP35" s="42">
        <f t="shared" si="9"/>
        <v>0</v>
      </c>
      <c r="AQ35" s="42">
        <f t="shared" si="9"/>
        <v>0</v>
      </c>
      <c r="AR35" s="42">
        <f t="shared" si="9"/>
        <v>0</v>
      </c>
      <c r="AS35" s="42">
        <f t="shared" si="9"/>
        <v>0</v>
      </c>
      <c r="AT35" s="42">
        <f t="shared" si="9"/>
        <v>0</v>
      </c>
      <c r="AU35" s="42">
        <f t="shared" si="9"/>
        <v>0</v>
      </c>
      <c r="AV35" s="42">
        <f t="shared" si="9"/>
        <v>0</v>
      </c>
      <c r="AW35" s="42">
        <f t="shared" si="9"/>
        <v>0</v>
      </c>
      <c r="AX35" s="42">
        <f t="shared" si="9"/>
        <v>0</v>
      </c>
      <c r="AY35" s="42">
        <f t="shared" si="9"/>
        <v>0</v>
      </c>
      <c r="AZ35" s="42">
        <f t="shared" si="9"/>
        <v>0</v>
      </c>
      <c r="BA35" s="42">
        <f t="shared" si="9"/>
        <v>0</v>
      </c>
      <c r="BB35" s="42">
        <f t="shared" si="9"/>
        <v>0</v>
      </c>
      <c r="BC35" s="42">
        <f t="shared" si="9"/>
        <v>0</v>
      </c>
      <c r="BD35" s="42">
        <f t="shared" si="9"/>
        <v>0</v>
      </c>
      <c r="BE35" s="42">
        <f t="shared" si="9"/>
        <v>0</v>
      </c>
      <c r="BF35" s="42">
        <f t="shared" si="9"/>
        <v>0</v>
      </c>
      <c r="BG35" s="42">
        <f t="shared" si="9"/>
        <v>0</v>
      </c>
      <c r="BH35" s="42">
        <f t="shared" si="9"/>
        <v>0</v>
      </c>
      <c r="BI35" s="42">
        <f t="shared" si="9"/>
        <v>0</v>
      </c>
      <c r="BJ35" s="42">
        <f t="shared" si="9"/>
        <v>0</v>
      </c>
      <c r="BK35" s="42">
        <f t="shared" si="9"/>
        <v>0</v>
      </c>
    </row>
    <row r="36" spans="1:63" ht="141.75" x14ac:dyDescent="0.25">
      <c r="A36" s="36" t="s">
        <v>145</v>
      </c>
      <c r="B36" s="41" t="s">
        <v>146</v>
      </c>
      <c r="C36" s="38" t="s">
        <v>114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3">
        <v>0</v>
      </c>
      <c r="AO36" s="43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</row>
    <row r="37" spans="1:63" ht="110.25" x14ac:dyDescent="0.25">
      <c r="A37" s="36" t="s">
        <v>145</v>
      </c>
      <c r="B37" s="41" t="s">
        <v>147</v>
      </c>
      <c r="C37" s="38" t="s">
        <v>114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3">
        <v>0</v>
      </c>
      <c r="AO37" s="43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</row>
    <row r="38" spans="1:63" ht="126" x14ac:dyDescent="0.25">
      <c r="A38" s="36" t="s">
        <v>145</v>
      </c>
      <c r="B38" s="41" t="s">
        <v>148</v>
      </c>
      <c r="C38" s="38" t="s">
        <v>114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3">
        <v>0</v>
      </c>
      <c r="AO38" s="43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</row>
    <row r="39" spans="1:63" ht="141.75" x14ac:dyDescent="0.25">
      <c r="A39" s="36" t="s">
        <v>149</v>
      </c>
      <c r="B39" s="41" t="s">
        <v>146</v>
      </c>
      <c r="C39" s="38" t="s">
        <v>114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3">
        <v>0</v>
      </c>
      <c r="AO39" s="43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</row>
    <row r="40" spans="1:63" ht="110.25" x14ac:dyDescent="0.25">
      <c r="A40" s="36" t="s">
        <v>149</v>
      </c>
      <c r="B40" s="41" t="s">
        <v>147</v>
      </c>
      <c r="C40" s="38" t="s">
        <v>114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3">
        <v>0</v>
      </c>
      <c r="AO40" s="43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</row>
    <row r="41" spans="1:63" ht="126" x14ac:dyDescent="0.25">
      <c r="A41" s="36" t="s">
        <v>149</v>
      </c>
      <c r="B41" s="41" t="s">
        <v>150</v>
      </c>
      <c r="C41" s="38" t="s">
        <v>114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3">
        <v>0</v>
      </c>
      <c r="AO41" s="43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</row>
    <row r="42" spans="1:63" ht="110.25" x14ac:dyDescent="0.25">
      <c r="A42" s="36" t="s">
        <v>151</v>
      </c>
      <c r="B42" s="41" t="s">
        <v>152</v>
      </c>
      <c r="C42" s="38" t="s">
        <v>114</v>
      </c>
      <c r="D42" s="42">
        <f t="shared" ref="D42:BK42" si="10">SUM(D43:D44)</f>
        <v>0</v>
      </c>
      <c r="E42" s="42">
        <f t="shared" si="10"/>
        <v>0</v>
      </c>
      <c r="F42" s="42">
        <f t="shared" si="10"/>
        <v>0</v>
      </c>
      <c r="G42" s="42">
        <f t="shared" si="10"/>
        <v>0</v>
      </c>
      <c r="H42" s="42">
        <f t="shared" si="10"/>
        <v>0</v>
      </c>
      <c r="I42" s="42">
        <f t="shared" si="10"/>
        <v>0</v>
      </c>
      <c r="J42" s="42">
        <f t="shared" si="10"/>
        <v>0</v>
      </c>
      <c r="K42" s="42">
        <f t="shared" si="10"/>
        <v>0</v>
      </c>
      <c r="L42" s="42">
        <f t="shared" si="10"/>
        <v>0</v>
      </c>
      <c r="M42" s="42">
        <f t="shared" si="10"/>
        <v>0</v>
      </c>
      <c r="N42" s="42">
        <f t="shared" si="10"/>
        <v>0</v>
      </c>
      <c r="O42" s="42">
        <f t="shared" si="10"/>
        <v>0</v>
      </c>
      <c r="P42" s="42">
        <f t="shared" si="10"/>
        <v>0</v>
      </c>
      <c r="Q42" s="42">
        <f t="shared" si="10"/>
        <v>0</v>
      </c>
      <c r="R42" s="42">
        <f t="shared" si="10"/>
        <v>0</v>
      </c>
      <c r="S42" s="42">
        <f t="shared" si="10"/>
        <v>0</v>
      </c>
      <c r="T42" s="42">
        <f t="shared" si="10"/>
        <v>0</v>
      </c>
      <c r="U42" s="42">
        <f t="shared" si="10"/>
        <v>0</v>
      </c>
      <c r="V42" s="42">
        <f t="shared" si="10"/>
        <v>0</v>
      </c>
      <c r="W42" s="42">
        <f t="shared" si="10"/>
        <v>0</v>
      </c>
      <c r="X42" s="42">
        <f t="shared" si="10"/>
        <v>0</v>
      </c>
      <c r="Y42" s="42">
        <f t="shared" si="10"/>
        <v>0</v>
      </c>
      <c r="Z42" s="42">
        <f t="shared" si="10"/>
        <v>0</v>
      </c>
      <c r="AA42" s="42">
        <f t="shared" si="10"/>
        <v>0</v>
      </c>
      <c r="AB42" s="42">
        <f t="shared" si="10"/>
        <v>0</v>
      </c>
      <c r="AC42" s="42">
        <f t="shared" si="10"/>
        <v>0</v>
      </c>
      <c r="AD42" s="42">
        <f t="shared" si="10"/>
        <v>0</v>
      </c>
      <c r="AE42" s="42">
        <f t="shared" si="10"/>
        <v>0</v>
      </c>
      <c r="AF42" s="42">
        <f t="shared" si="10"/>
        <v>0</v>
      </c>
      <c r="AG42" s="42">
        <f t="shared" si="10"/>
        <v>0</v>
      </c>
      <c r="AH42" s="42">
        <f t="shared" si="10"/>
        <v>0</v>
      </c>
      <c r="AI42" s="42">
        <f t="shared" si="10"/>
        <v>0</v>
      </c>
      <c r="AJ42" s="42">
        <f t="shared" si="10"/>
        <v>0</v>
      </c>
      <c r="AK42" s="42">
        <f t="shared" si="10"/>
        <v>0</v>
      </c>
      <c r="AL42" s="42">
        <f t="shared" si="10"/>
        <v>0</v>
      </c>
      <c r="AM42" s="42">
        <f t="shared" si="10"/>
        <v>0</v>
      </c>
      <c r="AN42" s="43">
        <f t="shared" si="10"/>
        <v>0</v>
      </c>
      <c r="AO42" s="43">
        <f t="shared" si="10"/>
        <v>0</v>
      </c>
      <c r="AP42" s="42">
        <f t="shared" si="10"/>
        <v>0</v>
      </c>
      <c r="AQ42" s="42">
        <f t="shared" si="10"/>
        <v>0</v>
      </c>
      <c r="AR42" s="42">
        <f t="shared" si="10"/>
        <v>0</v>
      </c>
      <c r="AS42" s="42">
        <f t="shared" si="10"/>
        <v>0</v>
      </c>
      <c r="AT42" s="42">
        <f t="shared" si="10"/>
        <v>0</v>
      </c>
      <c r="AU42" s="42">
        <f t="shared" si="10"/>
        <v>0</v>
      </c>
      <c r="AV42" s="42">
        <f t="shared" si="10"/>
        <v>0</v>
      </c>
      <c r="AW42" s="42">
        <f t="shared" si="10"/>
        <v>0</v>
      </c>
      <c r="AX42" s="42">
        <f t="shared" si="10"/>
        <v>0</v>
      </c>
      <c r="AY42" s="42">
        <f t="shared" si="10"/>
        <v>0</v>
      </c>
      <c r="AZ42" s="42">
        <f t="shared" si="10"/>
        <v>0</v>
      </c>
      <c r="BA42" s="42">
        <f t="shared" si="10"/>
        <v>0</v>
      </c>
      <c r="BB42" s="42">
        <f t="shared" si="10"/>
        <v>0</v>
      </c>
      <c r="BC42" s="42">
        <f t="shared" si="10"/>
        <v>0</v>
      </c>
      <c r="BD42" s="42">
        <f t="shared" si="10"/>
        <v>0</v>
      </c>
      <c r="BE42" s="42">
        <f t="shared" si="10"/>
        <v>0</v>
      </c>
      <c r="BF42" s="42">
        <f t="shared" si="10"/>
        <v>0</v>
      </c>
      <c r="BG42" s="42">
        <f t="shared" si="10"/>
        <v>0</v>
      </c>
      <c r="BH42" s="42">
        <f t="shared" si="10"/>
        <v>0</v>
      </c>
      <c r="BI42" s="42">
        <f t="shared" si="10"/>
        <v>0</v>
      </c>
      <c r="BJ42" s="42">
        <f t="shared" si="10"/>
        <v>0</v>
      </c>
      <c r="BK42" s="42">
        <f t="shared" si="10"/>
        <v>0</v>
      </c>
    </row>
    <row r="43" spans="1:63" ht="78.75" x14ac:dyDescent="0.25">
      <c r="A43" s="36" t="s">
        <v>153</v>
      </c>
      <c r="B43" s="41" t="s">
        <v>154</v>
      </c>
      <c r="C43" s="38" t="s">
        <v>114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3">
        <v>0</v>
      </c>
      <c r="AO43" s="43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</row>
    <row r="44" spans="1:63" ht="94.5" x14ac:dyDescent="0.25">
      <c r="A44" s="36" t="s">
        <v>155</v>
      </c>
      <c r="B44" s="41" t="s">
        <v>156</v>
      </c>
      <c r="C44" s="38" t="s">
        <v>114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3">
        <v>0</v>
      </c>
      <c r="AO44" s="43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</row>
    <row r="45" spans="1:63" ht="47.25" x14ac:dyDescent="0.25">
      <c r="A45" s="36" t="s">
        <v>157</v>
      </c>
      <c r="B45" s="41" t="s">
        <v>158</v>
      </c>
      <c r="C45" s="38" t="s">
        <v>114</v>
      </c>
      <c r="D45" s="42">
        <f t="shared" ref="D45:BK45" si="11">SUM(D46,D51,D54,D67)</f>
        <v>0</v>
      </c>
      <c r="E45" s="42">
        <f t="shared" si="11"/>
        <v>0</v>
      </c>
      <c r="F45" s="42">
        <f t="shared" si="11"/>
        <v>0</v>
      </c>
      <c r="G45" s="42">
        <f t="shared" si="11"/>
        <v>0</v>
      </c>
      <c r="H45" s="42">
        <f t="shared" si="11"/>
        <v>0</v>
      </c>
      <c r="I45" s="42">
        <f t="shared" si="11"/>
        <v>0</v>
      </c>
      <c r="J45" s="42">
        <f t="shared" si="11"/>
        <v>0</v>
      </c>
      <c r="K45" s="42">
        <f t="shared" si="11"/>
        <v>0</v>
      </c>
      <c r="L45" s="42">
        <f t="shared" si="11"/>
        <v>0</v>
      </c>
      <c r="M45" s="42">
        <f t="shared" si="11"/>
        <v>0</v>
      </c>
      <c r="N45" s="42">
        <f t="shared" si="11"/>
        <v>0</v>
      </c>
      <c r="O45" s="42">
        <f t="shared" si="11"/>
        <v>0</v>
      </c>
      <c r="P45" s="42">
        <f t="shared" si="11"/>
        <v>0</v>
      </c>
      <c r="Q45" s="42">
        <f t="shared" si="11"/>
        <v>0</v>
      </c>
      <c r="R45" s="42">
        <f t="shared" si="11"/>
        <v>0</v>
      </c>
      <c r="S45" s="42">
        <f t="shared" si="11"/>
        <v>0</v>
      </c>
      <c r="T45" s="42">
        <f t="shared" si="11"/>
        <v>0</v>
      </c>
      <c r="U45" s="42">
        <f t="shared" si="11"/>
        <v>0</v>
      </c>
      <c r="V45" s="42">
        <f t="shared" si="11"/>
        <v>0</v>
      </c>
      <c r="W45" s="42">
        <f t="shared" si="11"/>
        <v>0</v>
      </c>
      <c r="X45" s="42">
        <f t="shared" si="11"/>
        <v>0</v>
      </c>
      <c r="Y45" s="42">
        <f t="shared" si="11"/>
        <v>0</v>
      </c>
      <c r="Z45" s="42">
        <f t="shared" si="11"/>
        <v>0</v>
      </c>
      <c r="AA45" s="42">
        <f t="shared" si="11"/>
        <v>0</v>
      </c>
      <c r="AB45" s="42">
        <f t="shared" si="11"/>
        <v>0</v>
      </c>
      <c r="AC45" s="42">
        <f t="shared" si="11"/>
        <v>0</v>
      </c>
      <c r="AD45" s="42">
        <f t="shared" si="11"/>
        <v>0</v>
      </c>
      <c r="AE45" s="42">
        <f t="shared" si="11"/>
        <v>0</v>
      </c>
      <c r="AF45" s="42">
        <f t="shared" si="11"/>
        <v>0</v>
      </c>
      <c r="AG45" s="42">
        <f t="shared" si="11"/>
        <v>0</v>
      </c>
      <c r="AH45" s="42">
        <f t="shared" si="11"/>
        <v>9</v>
      </c>
      <c r="AI45" s="42">
        <f t="shared" si="11"/>
        <v>0</v>
      </c>
      <c r="AJ45" s="42">
        <f t="shared" si="11"/>
        <v>0</v>
      </c>
      <c r="AK45" s="42">
        <f t="shared" si="11"/>
        <v>0</v>
      </c>
      <c r="AL45" s="42">
        <f t="shared" si="11"/>
        <v>0</v>
      </c>
      <c r="AM45" s="42">
        <f t="shared" si="11"/>
        <v>0</v>
      </c>
      <c r="AN45" s="43">
        <f t="shared" si="11"/>
        <v>2.9599999999999998E-2</v>
      </c>
      <c r="AO45" s="43">
        <f t="shared" si="11"/>
        <v>5.2399999999999999E-3</v>
      </c>
      <c r="AP45" s="42">
        <f t="shared" si="11"/>
        <v>0</v>
      </c>
      <c r="AQ45" s="42">
        <f t="shared" si="11"/>
        <v>0</v>
      </c>
      <c r="AR45" s="42">
        <f t="shared" si="11"/>
        <v>0</v>
      </c>
      <c r="AS45" s="42">
        <f t="shared" si="11"/>
        <v>0</v>
      </c>
      <c r="AT45" s="42">
        <f t="shared" si="11"/>
        <v>0</v>
      </c>
      <c r="AU45" s="42">
        <f t="shared" si="11"/>
        <v>0</v>
      </c>
      <c r="AV45" s="42">
        <f t="shared" si="11"/>
        <v>0</v>
      </c>
      <c r="AW45" s="42">
        <f t="shared" si="11"/>
        <v>0</v>
      </c>
      <c r="AX45" s="42">
        <f t="shared" si="11"/>
        <v>0</v>
      </c>
      <c r="AY45" s="42">
        <f t="shared" si="11"/>
        <v>0</v>
      </c>
      <c r="AZ45" s="42">
        <f t="shared" si="11"/>
        <v>37.777580530000002</v>
      </c>
      <c r="BA45" s="42">
        <f t="shared" si="11"/>
        <v>0.1241939</v>
      </c>
      <c r="BB45" s="42">
        <f t="shared" si="11"/>
        <v>0</v>
      </c>
      <c r="BC45" s="42">
        <f t="shared" si="11"/>
        <v>0</v>
      </c>
      <c r="BD45" s="42">
        <f t="shared" si="11"/>
        <v>0</v>
      </c>
      <c r="BE45" s="42">
        <f t="shared" si="11"/>
        <v>0</v>
      </c>
      <c r="BF45" s="42">
        <f t="shared" si="11"/>
        <v>0</v>
      </c>
      <c r="BG45" s="42">
        <f t="shared" si="11"/>
        <v>0</v>
      </c>
      <c r="BH45" s="42">
        <f t="shared" si="11"/>
        <v>0</v>
      </c>
      <c r="BI45" s="42">
        <f t="shared" si="11"/>
        <v>0</v>
      </c>
      <c r="BJ45" s="42">
        <f t="shared" si="11"/>
        <v>0</v>
      </c>
      <c r="BK45" s="42">
        <f t="shared" si="11"/>
        <v>0</v>
      </c>
    </row>
    <row r="46" spans="1:63" ht="78.75" x14ac:dyDescent="0.25">
      <c r="A46" s="36" t="s">
        <v>159</v>
      </c>
      <c r="B46" s="41" t="s">
        <v>160</v>
      </c>
      <c r="C46" s="38" t="s">
        <v>114</v>
      </c>
      <c r="D46" s="42">
        <f t="shared" ref="D46:BK46" si="12">SUM(D47,D48)</f>
        <v>0</v>
      </c>
      <c r="E46" s="42">
        <f t="shared" si="12"/>
        <v>0</v>
      </c>
      <c r="F46" s="42">
        <f t="shared" si="12"/>
        <v>0</v>
      </c>
      <c r="G46" s="42">
        <f t="shared" si="12"/>
        <v>0</v>
      </c>
      <c r="H46" s="42">
        <f t="shared" si="12"/>
        <v>0</v>
      </c>
      <c r="I46" s="42">
        <f t="shared" si="12"/>
        <v>0</v>
      </c>
      <c r="J46" s="42">
        <f t="shared" si="12"/>
        <v>0</v>
      </c>
      <c r="K46" s="42">
        <f t="shared" si="12"/>
        <v>0</v>
      </c>
      <c r="L46" s="42">
        <f t="shared" si="12"/>
        <v>0</v>
      </c>
      <c r="M46" s="42">
        <f t="shared" si="12"/>
        <v>0</v>
      </c>
      <c r="N46" s="42">
        <f t="shared" si="12"/>
        <v>0</v>
      </c>
      <c r="O46" s="42">
        <f t="shared" si="12"/>
        <v>0</v>
      </c>
      <c r="P46" s="42">
        <f t="shared" si="12"/>
        <v>0</v>
      </c>
      <c r="Q46" s="42">
        <f t="shared" si="12"/>
        <v>0</v>
      </c>
      <c r="R46" s="42">
        <f t="shared" si="12"/>
        <v>0</v>
      </c>
      <c r="S46" s="42">
        <f t="shared" si="12"/>
        <v>0</v>
      </c>
      <c r="T46" s="42">
        <f t="shared" si="12"/>
        <v>0</v>
      </c>
      <c r="U46" s="42">
        <f t="shared" si="12"/>
        <v>0</v>
      </c>
      <c r="V46" s="42">
        <f t="shared" si="12"/>
        <v>0</v>
      </c>
      <c r="W46" s="42">
        <f t="shared" si="12"/>
        <v>0</v>
      </c>
      <c r="X46" s="42">
        <f t="shared" si="12"/>
        <v>0</v>
      </c>
      <c r="Y46" s="42">
        <f t="shared" si="12"/>
        <v>0</v>
      </c>
      <c r="Z46" s="42">
        <f t="shared" si="12"/>
        <v>0</v>
      </c>
      <c r="AA46" s="42">
        <f t="shared" si="12"/>
        <v>0</v>
      </c>
      <c r="AB46" s="42">
        <f t="shared" si="12"/>
        <v>0</v>
      </c>
      <c r="AC46" s="42">
        <f t="shared" si="12"/>
        <v>0</v>
      </c>
      <c r="AD46" s="42">
        <f t="shared" si="12"/>
        <v>0</v>
      </c>
      <c r="AE46" s="42">
        <f t="shared" si="12"/>
        <v>0</v>
      </c>
      <c r="AF46" s="42">
        <f t="shared" si="12"/>
        <v>0</v>
      </c>
      <c r="AG46" s="42">
        <f t="shared" si="12"/>
        <v>0</v>
      </c>
      <c r="AH46" s="42">
        <f t="shared" si="12"/>
        <v>9</v>
      </c>
      <c r="AI46" s="42">
        <f t="shared" si="12"/>
        <v>0</v>
      </c>
      <c r="AJ46" s="42">
        <f t="shared" si="12"/>
        <v>0</v>
      </c>
      <c r="AK46" s="42">
        <f t="shared" si="12"/>
        <v>0</v>
      </c>
      <c r="AL46" s="42">
        <f t="shared" si="12"/>
        <v>0</v>
      </c>
      <c r="AM46" s="42">
        <f t="shared" si="12"/>
        <v>0</v>
      </c>
      <c r="AN46" s="43">
        <f t="shared" si="12"/>
        <v>0</v>
      </c>
      <c r="AO46" s="43">
        <f t="shared" si="12"/>
        <v>0</v>
      </c>
      <c r="AP46" s="42">
        <f t="shared" si="12"/>
        <v>0</v>
      </c>
      <c r="AQ46" s="42">
        <f t="shared" si="12"/>
        <v>0</v>
      </c>
      <c r="AR46" s="42">
        <f t="shared" si="12"/>
        <v>0</v>
      </c>
      <c r="AS46" s="42">
        <f t="shared" si="12"/>
        <v>0</v>
      </c>
      <c r="AT46" s="42">
        <f t="shared" si="12"/>
        <v>0</v>
      </c>
      <c r="AU46" s="42">
        <f t="shared" si="12"/>
        <v>0</v>
      </c>
      <c r="AV46" s="42">
        <f t="shared" si="12"/>
        <v>0</v>
      </c>
      <c r="AW46" s="42">
        <f t="shared" si="12"/>
        <v>0</v>
      </c>
      <c r="AX46" s="42">
        <f t="shared" si="12"/>
        <v>0</v>
      </c>
      <c r="AY46" s="42">
        <f t="shared" si="12"/>
        <v>0</v>
      </c>
      <c r="AZ46" s="42">
        <f t="shared" si="12"/>
        <v>4.5692427999999996</v>
      </c>
      <c r="BA46" s="42">
        <f t="shared" si="12"/>
        <v>0</v>
      </c>
      <c r="BB46" s="42">
        <f t="shared" si="12"/>
        <v>0</v>
      </c>
      <c r="BC46" s="42">
        <f t="shared" si="12"/>
        <v>0</v>
      </c>
      <c r="BD46" s="42">
        <f t="shared" si="12"/>
        <v>0</v>
      </c>
      <c r="BE46" s="42">
        <f t="shared" si="12"/>
        <v>0</v>
      </c>
      <c r="BF46" s="42">
        <f t="shared" si="12"/>
        <v>0</v>
      </c>
      <c r="BG46" s="42">
        <f t="shared" si="12"/>
        <v>0</v>
      </c>
      <c r="BH46" s="42">
        <f t="shared" si="12"/>
        <v>0</v>
      </c>
      <c r="BI46" s="42">
        <f t="shared" si="12"/>
        <v>0</v>
      </c>
      <c r="BJ46" s="42">
        <f t="shared" si="12"/>
        <v>0</v>
      </c>
      <c r="BK46" s="42">
        <f t="shared" si="12"/>
        <v>0</v>
      </c>
    </row>
    <row r="47" spans="1:63" ht="31.5" x14ac:dyDescent="0.25">
      <c r="A47" s="36" t="s">
        <v>161</v>
      </c>
      <c r="B47" s="41" t="s">
        <v>162</v>
      </c>
      <c r="C47" s="38" t="s">
        <v>114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3">
        <v>0</v>
      </c>
      <c r="AO47" s="43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</row>
    <row r="48" spans="1:63" ht="78.75" x14ac:dyDescent="0.25">
      <c r="A48" s="36" t="s">
        <v>163</v>
      </c>
      <c r="B48" s="41" t="s">
        <v>164</v>
      </c>
      <c r="C48" s="38" t="s">
        <v>114</v>
      </c>
      <c r="D48" s="42">
        <f>SUM(D49:D50)</f>
        <v>0</v>
      </c>
      <c r="E48" s="42">
        <f t="shared" ref="E48:BK48" si="13">SUM(E49:E50)</f>
        <v>0</v>
      </c>
      <c r="F48" s="42">
        <f t="shared" si="13"/>
        <v>0</v>
      </c>
      <c r="G48" s="42">
        <f t="shared" si="13"/>
        <v>0</v>
      </c>
      <c r="H48" s="42">
        <f t="shared" si="13"/>
        <v>0</v>
      </c>
      <c r="I48" s="42">
        <f t="shared" si="13"/>
        <v>0</v>
      </c>
      <c r="J48" s="42">
        <f t="shared" si="13"/>
        <v>0</v>
      </c>
      <c r="K48" s="42">
        <f t="shared" si="13"/>
        <v>0</v>
      </c>
      <c r="L48" s="42">
        <f t="shared" si="13"/>
        <v>0</v>
      </c>
      <c r="M48" s="42">
        <f t="shared" si="13"/>
        <v>0</v>
      </c>
      <c r="N48" s="42">
        <f t="shared" si="13"/>
        <v>0</v>
      </c>
      <c r="O48" s="42">
        <f t="shared" si="13"/>
        <v>0</v>
      </c>
      <c r="P48" s="42">
        <f t="shared" si="13"/>
        <v>0</v>
      </c>
      <c r="Q48" s="42">
        <f t="shared" si="13"/>
        <v>0</v>
      </c>
      <c r="R48" s="42">
        <f t="shared" si="13"/>
        <v>0</v>
      </c>
      <c r="S48" s="42">
        <f t="shared" si="13"/>
        <v>0</v>
      </c>
      <c r="T48" s="42">
        <f t="shared" si="13"/>
        <v>0</v>
      </c>
      <c r="U48" s="42">
        <f t="shared" si="13"/>
        <v>0</v>
      </c>
      <c r="V48" s="42">
        <f t="shared" si="13"/>
        <v>0</v>
      </c>
      <c r="W48" s="42">
        <f t="shared" si="13"/>
        <v>0</v>
      </c>
      <c r="X48" s="42">
        <f t="shared" si="13"/>
        <v>0</v>
      </c>
      <c r="Y48" s="42">
        <f t="shared" si="13"/>
        <v>0</v>
      </c>
      <c r="Z48" s="42">
        <f t="shared" si="13"/>
        <v>0</v>
      </c>
      <c r="AA48" s="42">
        <f t="shared" si="13"/>
        <v>0</v>
      </c>
      <c r="AB48" s="42">
        <f t="shared" si="13"/>
        <v>0</v>
      </c>
      <c r="AC48" s="42">
        <f t="shared" si="13"/>
        <v>0</v>
      </c>
      <c r="AD48" s="42">
        <f t="shared" si="13"/>
        <v>0</v>
      </c>
      <c r="AE48" s="42">
        <f t="shared" si="13"/>
        <v>0</v>
      </c>
      <c r="AF48" s="42">
        <f t="shared" si="13"/>
        <v>0</v>
      </c>
      <c r="AG48" s="42">
        <f t="shared" si="13"/>
        <v>0</v>
      </c>
      <c r="AH48" s="42">
        <f t="shared" si="13"/>
        <v>9</v>
      </c>
      <c r="AI48" s="42">
        <f t="shared" si="13"/>
        <v>0</v>
      </c>
      <c r="AJ48" s="42">
        <f t="shared" si="13"/>
        <v>0</v>
      </c>
      <c r="AK48" s="42">
        <f t="shared" si="13"/>
        <v>0</v>
      </c>
      <c r="AL48" s="42">
        <f t="shared" si="13"/>
        <v>0</v>
      </c>
      <c r="AM48" s="42">
        <f t="shared" si="13"/>
        <v>0</v>
      </c>
      <c r="AN48" s="43">
        <f t="shared" si="13"/>
        <v>0</v>
      </c>
      <c r="AO48" s="43">
        <f t="shared" si="13"/>
        <v>0</v>
      </c>
      <c r="AP48" s="42">
        <f t="shared" si="13"/>
        <v>0</v>
      </c>
      <c r="AQ48" s="42">
        <f t="shared" si="13"/>
        <v>0</v>
      </c>
      <c r="AR48" s="42">
        <f t="shared" si="13"/>
        <v>0</v>
      </c>
      <c r="AS48" s="42">
        <f t="shared" si="13"/>
        <v>0</v>
      </c>
      <c r="AT48" s="42">
        <f t="shared" si="13"/>
        <v>0</v>
      </c>
      <c r="AU48" s="42">
        <f t="shared" si="13"/>
        <v>0</v>
      </c>
      <c r="AV48" s="42">
        <f t="shared" si="13"/>
        <v>0</v>
      </c>
      <c r="AW48" s="42">
        <f t="shared" si="13"/>
        <v>0</v>
      </c>
      <c r="AX48" s="42">
        <f t="shared" si="13"/>
        <v>0</v>
      </c>
      <c r="AY48" s="42">
        <f t="shared" si="13"/>
        <v>0</v>
      </c>
      <c r="AZ48" s="42">
        <f t="shared" si="13"/>
        <v>4.5692427999999996</v>
      </c>
      <c r="BA48" s="42">
        <f t="shared" si="13"/>
        <v>0</v>
      </c>
      <c r="BB48" s="42">
        <f t="shared" si="13"/>
        <v>0</v>
      </c>
      <c r="BC48" s="42">
        <f t="shared" si="13"/>
        <v>0</v>
      </c>
      <c r="BD48" s="42">
        <f t="shared" si="13"/>
        <v>0</v>
      </c>
      <c r="BE48" s="42">
        <f t="shared" si="13"/>
        <v>0</v>
      </c>
      <c r="BF48" s="42">
        <f t="shared" si="13"/>
        <v>0</v>
      </c>
      <c r="BG48" s="42">
        <f t="shared" si="13"/>
        <v>0</v>
      </c>
      <c r="BH48" s="42">
        <f t="shared" si="13"/>
        <v>0</v>
      </c>
      <c r="BI48" s="42">
        <f t="shared" si="13"/>
        <v>0</v>
      </c>
      <c r="BJ48" s="42">
        <f t="shared" si="13"/>
        <v>0</v>
      </c>
      <c r="BK48" s="42">
        <f t="shared" si="13"/>
        <v>0</v>
      </c>
    </row>
    <row r="49" spans="1:63" ht="31.5" x14ac:dyDescent="0.25">
      <c r="A49" s="36" t="s">
        <v>165</v>
      </c>
      <c r="B49" s="41" t="s">
        <v>166</v>
      </c>
      <c r="C49" s="38" t="s">
        <v>167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3">
        <v>0</v>
      </c>
      <c r="AO49" s="43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f>[1]G1115_1037000158513_12_69_0!K50</f>
        <v>4.5692427999999996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</row>
    <row r="50" spans="1:63" ht="15.75" x14ac:dyDescent="0.25">
      <c r="A50" s="36" t="s">
        <v>168</v>
      </c>
      <c r="B50" s="41" t="s">
        <v>169</v>
      </c>
      <c r="C50" s="38" t="s">
        <v>170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9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3">
        <v>0</v>
      </c>
      <c r="AO50" s="43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</row>
    <row r="51" spans="1:63" ht="47.25" x14ac:dyDescent="0.25">
      <c r="A51" s="36" t="s">
        <v>171</v>
      </c>
      <c r="B51" s="41" t="s">
        <v>172</v>
      </c>
      <c r="C51" s="38" t="s">
        <v>114</v>
      </c>
      <c r="D51" s="42">
        <f t="shared" ref="D51:BK51" si="14">SUM(D52,D53)</f>
        <v>0</v>
      </c>
      <c r="E51" s="42">
        <f t="shared" si="14"/>
        <v>0</v>
      </c>
      <c r="F51" s="42">
        <f t="shared" si="14"/>
        <v>0</v>
      </c>
      <c r="G51" s="42">
        <f t="shared" si="14"/>
        <v>0</v>
      </c>
      <c r="H51" s="42">
        <f t="shared" si="14"/>
        <v>0</v>
      </c>
      <c r="I51" s="42">
        <f t="shared" si="14"/>
        <v>0</v>
      </c>
      <c r="J51" s="42">
        <f t="shared" si="14"/>
        <v>0</v>
      </c>
      <c r="K51" s="42">
        <f t="shared" si="14"/>
        <v>0</v>
      </c>
      <c r="L51" s="42">
        <f t="shared" si="14"/>
        <v>0</v>
      </c>
      <c r="M51" s="42">
        <f t="shared" si="14"/>
        <v>0</v>
      </c>
      <c r="N51" s="42">
        <f t="shared" si="14"/>
        <v>0</v>
      </c>
      <c r="O51" s="42">
        <f t="shared" si="14"/>
        <v>0</v>
      </c>
      <c r="P51" s="42">
        <f t="shared" si="14"/>
        <v>0</v>
      </c>
      <c r="Q51" s="42">
        <f t="shared" si="14"/>
        <v>0</v>
      </c>
      <c r="R51" s="42">
        <f t="shared" si="14"/>
        <v>0</v>
      </c>
      <c r="S51" s="42">
        <f t="shared" si="14"/>
        <v>0</v>
      </c>
      <c r="T51" s="42">
        <f t="shared" si="14"/>
        <v>0</v>
      </c>
      <c r="U51" s="42">
        <f t="shared" si="14"/>
        <v>0</v>
      </c>
      <c r="V51" s="42">
        <f t="shared" si="14"/>
        <v>0</v>
      </c>
      <c r="W51" s="42">
        <f t="shared" si="14"/>
        <v>0</v>
      </c>
      <c r="X51" s="42">
        <f t="shared" si="14"/>
        <v>0</v>
      </c>
      <c r="Y51" s="42">
        <f t="shared" si="14"/>
        <v>0</v>
      </c>
      <c r="Z51" s="42">
        <f t="shared" si="14"/>
        <v>0</v>
      </c>
      <c r="AA51" s="42">
        <f t="shared" si="14"/>
        <v>0</v>
      </c>
      <c r="AB51" s="42">
        <f t="shared" si="14"/>
        <v>0</v>
      </c>
      <c r="AC51" s="42">
        <f t="shared" si="14"/>
        <v>0</v>
      </c>
      <c r="AD51" s="42">
        <f t="shared" si="14"/>
        <v>0</v>
      </c>
      <c r="AE51" s="42">
        <f t="shared" si="14"/>
        <v>0</v>
      </c>
      <c r="AF51" s="42">
        <f t="shared" si="14"/>
        <v>0</v>
      </c>
      <c r="AG51" s="42">
        <f t="shared" si="14"/>
        <v>0</v>
      </c>
      <c r="AH51" s="42">
        <f t="shared" si="14"/>
        <v>0</v>
      </c>
      <c r="AI51" s="42">
        <f t="shared" si="14"/>
        <v>0</v>
      </c>
      <c r="AJ51" s="42">
        <f t="shared" si="14"/>
        <v>0</v>
      </c>
      <c r="AK51" s="42">
        <f t="shared" si="14"/>
        <v>0</v>
      </c>
      <c r="AL51" s="42">
        <f t="shared" si="14"/>
        <v>0</v>
      </c>
      <c r="AM51" s="42">
        <f t="shared" si="14"/>
        <v>0</v>
      </c>
      <c r="AN51" s="43">
        <f t="shared" si="14"/>
        <v>0</v>
      </c>
      <c r="AO51" s="43">
        <f t="shared" si="14"/>
        <v>0</v>
      </c>
      <c r="AP51" s="42">
        <f t="shared" si="14"/>
        <v>0</v>
      </c>
      <c r="AQ51" s="42">
        <f t="shared" si="14"/>
        <v>0</v>
      </c>
      <c r="AR51" s="42">
        <f t="shared" si="14"/>
        <v>0</v>
      </c>
      <c r="AS51" s="42">
        <f t="shared" si="14"/>
        <v>0</v>
      </c>
      <c r="AT51" s="42">
        <f t="shared" si="14"/>
        <v>0</v>
      </c>
      <c r="AU51" s="42">
        <f t="shared" si="14"/>
        <v>0</v>
      </c>
      <c r="AV51" s="42">
        <f t="shared" si="14"/>
        <v>0</v>
      </c>
      <c r="AW51" s="42">
        <f t="shared" si="14"/>
        <v>0</v>
      </c>
      <c r="AX51" s="42">
        <f t="shared" si="14"/>
        <v>0</v>
      </c>
      <c r="AY51" s="42">
        <f t="shared" si="14"/>
        <v>0</v>
      </c>
      <c r="AZ51" s="42">
        <f t="shared" si="14"/>
        <v>0</v>
      </c>
      <c r="BA51" s="42">
        <f t="shared" si="14"/>
        <v>0</v>
      </c>
      <c r="BB51" s="42">
        <f t="shared" si="14"/>
        <v>0</v>
      </c>
      <c r="BC51" s="42">
        <f t="shared" si="14"/>
        <v>0</v>
      </c>
      <c r="BD51" s="42">
        <f t="shared" si="14"/>
        <v>0</v>
      </c>
      <c r="BE51" s="42">
        <f t="shared" si="14"/>
        <v>0</v>
      </c>
      <c r="BF51" s="42">
        <f t="shared" si="14"/>
        <v>0</v>
      </c>
      <c r="BG51" s="42">
        <f t="shared" si="14"/>
        <v>0</v>
      </c>
      <c r="BH51" s="42">
        <f t="shared" si="14"/>
        <v>0</v>
      </c>
      <c r="BI51" s="42">
        <f t="shared" si="14"/>
        <v>0</v>
      </c>
      <c r="BJ51" s="42">
        <f t="shared" si="14"/>
        <v>0</v>
      </c>
      <c r="BK51" s="42">
        <f t="shared" si="14"/>
        <v>0</v>
      </c>
    </row>
    <row r="52" spans="1:63" ht="31.5" x14ac:dyDescent="0.25">
      <c r="A52" s="36" t="s">
        <v>173</v>
      </c>
      <c r="B52" s="41" t="s">
        <v>174</v>
      </c>
      <c r="C52" s="38" t="s">
        <v>114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3">
        <v>0</v>
      </c>
      <c r="AO52" s="43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</row>
    <row r="53" spans="1:63" ht="47.25" x14ac:dyDescent="0.25">
      <c r="A53" s="36" t="s">
        <v>175</v>
      </c>
      <c r="B53" s="41" t="s">
        <v>176</v>
      </c>
      <c r="C53" s="38" t="s">
        <v>114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5">
        <v>0</v>
      </c>
      <c r="AO53" s="45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4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4">
        <v>0</v>
      </c>
    </row>
    <row r="54" spans="1:63" ht="47.25" x14ac:dyDescent="0.25">
      <c r="A54" s="36" t="s">
        <v>177</v>
      </c>
      <c r="B54" s="41" t="s">
        <v>178</v>
      </c>
      <c r="C54" s="38" t="s">
        <v>114</v>
      </c>
      <c r="D54" s="42">
        <f t="shared" ref="D54:BK54" si="15">SUM(D55,D58,D59,D60,D61,D64,D65,D66)</f>
        <v>0</v>
      </c>
      <c r="E54" s="42">
        <f t="shared" si="15"/>
        <v>0</v>
      </c>
      <c r="F54" s="42">
        <f t="shared" si="15"/>
        <v>0</v>
      </c>
      <c r="G54" s="42">
        <f t="shared" si="15"/>
        <v>0</v>
      </c>
      <c r="H54" s="42">
        <f t="shared" si="15"/>
        <v>0</v>
      </c>
      <c r="I54" s="42">
        <f t="shared" si="15"/>
        <v>0</v>
      </c>
      <c r="J54" s="42">
        <f t="shared" si="15"/>
        <v>0</v>
      </c>
      <c r="K54" s="42">
        <f t="shared" si="15"/>
        <v>0</v>
      </c>
      <c r="L54" s="42">
        <f t="shared" si="15"/>
        <v>0</v>
      </c>
      <c r="M54" s="42">
        <f t="shared" si="15"/>
        <v>0</v>
      </c>
      <c r="N54" s="42">
        <f t="shared" si="15"/>
        <v>0</v>
      </c>
      <c r="O54" s="42">
        <f t="shared" si="15"/>
        <v>0</v>
      </c>
      <c r="P54" s="42">
        <f t="shared" si="15"/>
        <v>0</v>
      </c>
      <c r="Q54" s="42">
        <f t="shared" si="15"/>
        <v>0</v>
      </c>
      <c r="R54" s="42">
        <f t="shared" si="15"/>
        <v>0</v>
      </c>
      <c r="S54" s="42">
        <f t="shared" si="15"/>
        <v>0</v>
      </c>
      <c r="T54" s="42">
        <f t="shared" si="15"/>
        <v>0</v>
      </c>
      <c r="U54" s="42">
        <f t="shared" si="15"/>
        <v>0</v>
      </c>
      <c r="V54" s="42">
        <f t="shared" si="15"/>
        <v>0</v>
      </c>
      <c r="W54" s="42">
        <f t="shared" si="15"/>
        <v>0</v>
      </c>
      <c r="X54" s="42">
        <f t="shared" si="15"/>
        <v>0</v>
      </c>
      <c r="Y54" s="42">
        <f t="shared" si="15"/>
        <v>0</v>
      </c>
      <c r="Z54" s="42">
        <f t="shared" si="15"/>
        <v>0</v>
      </c>
      <c r="AA54" s="42">
        <f t="shared" si="15"/>
        <v>0</v>
      </c>
      <c r="AB54" s="42">
        <f t="shared" si="15"/>
        <v>0</v>
      </c>
      <c r="AC54" s="42">
        <f t="shared" si="15"/>
        <v>0</v>
      </c>
      <c r="AD54" s="42">
        <f t="shared" si="15"/>
        <v>0</v>
      </c>
      <c r="AE54" s="42">
        <f t="shared" si="15"/>
        <v>0</v>
      </c>
      <c r="AF54" s="42">
        <f t="shared" si="15"/>
        <v>0</v>
      </c>
      <c r="AG54" s="42">
        <f t="shared" si="15"/>
        <v>0</v>
      </c>
      <c r="AH54" s="42">
        <f t="shared" si="15"/>
        <v>0</v>
      </c>
      <c r="AI54" s="42">
        <f t="shared" si="15"/>
        <v>0</v>
      </c>
      <c r="AJ54" s="42">
        <f t="shared" si="15"/>
        <v>0</v>
      </c>
      <c r="AK54" s="42">
        <f t="shared" si="15"/>
        <v>0</v>
      </c>
      <c r="AL54" s="42">
        <f t="shared" si="15"/>
        <v>0</v>
      </c>
      <c r="AM54" s="42">
        <f t="shared" si="15"/>
        <v>0</v>
      </c>
      <c r="AN54" s="43">
        <f t="shared" si="15"/>
        <v>2.9599999999999998E-2</v>
      </c>
      <c r="AO54" s="43">
        <f t="shared" si="15"/>
        <v>5.2399999999999999E-3</v>
      </c>
      <c r="AP54" s="42">
        <f t="shared" si="15"/>
        <v>0</v>
      </c>
      <c r="AQ54" s="42">
        <f t="shared" si="15"/>
        <v>0</v>
      </c>
      <c r="AR54" s="42">
        <f t="shared" si="15"/>
        <v>0</v>
      </c>
      <c r="AS54" s="42">
        <f t="shared" si="15"/>
        <v>0</v>
      </c>
      <c r="AT54" s="42">
        <f t="shared" si="15"/>
        <v>0</v>
      </c>
      <c r="AU54" s="42">
        <f t="shared" si="15"/>
        <v>0</v>
      </c>
      <c r="AV54" s="42">
        <f t="shared" si="15"/>
        <v>0</v>
      </c>
      <c r="AW54" s="42">
        <f t="shared" si="15"/>
        <v>0</v>
      </c>
      <c r="AX54" s="42">
        <f t="shared" si="15"/>
        <v>0</v>
      </c>
      <c r="AY54" s="42">
        <f t="shared" si="15"/>
        <v>0</v>
      </c>
      <c r="AZ54" s="42">
        <f t="shared" si="15"/>
        <v>33.208337730000004</v>
      </c>
      <c r="BA54" s="42">
        <f t="shared" si="15"/>
        <v>0.1241939</v>
      </c>
      <c r="BB54" s="42">
        <f t="shared" si="15"/>
        <v>0</v>
      </c>
      <c r="BC54" s="42">
        <f t="shared" si="15"/>
        <v>0</v>
      </c>
      <c r="BD54" s="42">
        <f t="shared" si="15"/>
        <v>0</v>
      </c>
      <c r="BE54" s="42">
        <f t="shared" si="15"/>
        <v>0</v>
      </c>
      <c r="BF54" s="42">
        <f t="shared" si="15"/>
        <v>0</v>
      </c>
      <c r="BG54" s="42">
        <f t="shared" si="15"/>
        <v>0</v>
      </c>
      <c r="BH54" s="42">
        <f t="shared" si="15"/>
        <v>0</v>
      </c>
      <c r="BI54" s="42">
        <f t="shared" si="15"/>
        <v>0</v>
      </c>
      <c r="BJ54" s="42">
        <f t="shared" si="15"/>
        <v>0</v>
      </c>
      <c r="BK54" s="42">
        <f t="shared" si="15"/>
        <v>0</v>
      </c>
    </row>
    <row r="55" spans="1:63" ht="47.25" x14ac:dyDescent="0.25">
      <c r="A55" s="36" t="s">
        <v>179</v>
      </c>
      <c r="B55" s="41" t="s">
        <v>180</v>
      </c>
      <c r="C55" s="38" t="s">
        <v>114</v>
      </c>
      <c r="D55" s="42">
        <f t="shared" ref="D55:BK55" si="16">SUM(D56:D57)</f>
        <v>0</v>
      </c>
      <c r="E55" s="42">
        <f t="shared" si="16"/>
        <v>0</v>
      </c>
      <c r="F55" s="42">
        <f t="shared" si="16"/>
        <v>0</v>
      </c>
      <c r="G55" s="42">
        <f t="shared" si="16"/>
        <v>0</v>
      </c>
      <c r="H55" s="42">
        <f t="shared" si="16"/>
        <v>0</v>
      </c>
      <c r="I55" s="42">
        <f t="shared" si="16"/>
        <v>0</v>
      </c>
      <c r="J55" s="42">
        <f t="shared" si="16"/>
        <v>0</v>
      </c>
      <c r="K55" s="42">
        <f t="shared" si="16"/>
        <v>0</v>
      </c>
      <c r="L55" s="42">
        <f t="shared" si="16"/>
        <v>0</v>
      </c>
      <c r="M55" s="42">
        <f t="shared" si="16"/>
        <v>0</v>
      </c>
      <c r="N55" s="42">
        <f t="shared" si="16"/>
        <v>0</v>
      </c>
      <c r="O55" s="42">
        <f t="shared" si="16"/>
        <v>0</v>
      </c>
      <c r="P55" s="42">
        <f t="shared" si="16"/>
        <v>0</v>
      </c>
      <c r="Q55" s="42">
        <f t="shared" si="16"/>
        <v>0</v>
      </c>
      <c r="R55" s="42">
        <f t="shared" si="16"/>
        <v>0</v>
      </c>
      <c r="S55" s="42">
        <f t="shared" si="16"/>
        <v>0</v>
      </c>
      <c r="T55" s="42">
        <f t="shared" si="16"/>
        <v>0</v>
      </c>
      <c r="U55" s="42">
        <f t="shared" si="16"/>
        <v>0</v>
      </c>
      <c r="V55" s="42">
        <f t="shared" si="16"/>
        <v>0</v>
      </c>
      <c r="W55" s="42">
        <f t="shared" si="16"/>
        <v>0</v>
      </c>
      <c r="X55" s="42">
        <f t="shared" si="16"/>
        <v>0</v>
      </c>
      <c r="Y55" s="42">
        <f t="shared" si="16"/>
        <v>0</v>
      </c>
      <c r="Z55" s="42">
        <f t="shared" si="16"/>
        <v>0</v>
      </c>
      <c r="AA55" s="42">
        <f t="shared" si="16"/>
        <v>0</v>
      </c>
      <c r="AB55" s="42">
        <f t="shared" si="16"/>
        <v>0</v>
      </c>
      <c r="AC55" s="42">
        <f t="shared" si="16"/>
        <v>0</v>
      </c>
      <c r="AD55" s="42">
        <f t="shared" si="16"/>
        <v>0</v>
      </c>
      <c r="AE55" s="42">
        <f t="shared" si="16"/>
        <v>0</v>
      </c>
      <c r="AF55" s="42">
        <f t="shared" si="16"/>
        <v>0</v>
      </c>
      <c r="AG55" s="42">
        <f t="shared" si="16"/>
        <v>0</v>
      </c>
      <c r="AH55" s="42">
        <f t="shared" si="16"/>
        <v>0</v>
      </c>
      <c r="AI55" s="42">
        <f t="shared" si="16"/>
        <v>0</v>
      </c>
      <c r="AJ55" s="42">
        <f t="shared" si="16"/>
        <v>0</v>
      </c>
      <c r="AK55" s="42">
        <f t="shared" si="16"/>
        <v>0</v>
      </c>
      <c r="AL55" s="42">
        <f t="shared" si="16"/>
        <v>0</v>
      </c>
      <c r="AM55" s="42">
        <f t="shared" si="16"/>
        <v>0</v>
      </c>
      <c r="AN55" s="43">
        <f t="shared" si="16"/>
        <v>2.9599999999999998E-2</v>
      </c>
      <c r="AO55" s="43">
        <f t="shared" si="16"/>
        <v>5.2399999999999999E-3</v>
      </c>
      <c r="AP55" s="42">
        <f t="shared" si="16"/>
        <v>0</v>
      </c>
      <c r="AQ55" s="42">
        <f t="shared" si="16"/>
        <v>0</v>
      </c>
      <c r="AR55" s="42">
        <f t="shared" si="16"/>
        <v>0</v>
      </c>
      <c r="AS55" s="42">
        <f t="shared" si="16"/>
        <v>0</v>
      </c>
      <c r="AT55" s="42">
        <f t="shared" si="16"/>
        <v>0</v>
      </c>
      <c r="AU55" s="42">
        <f t="shared" si="16"/>
        <v>0</v>
      </c>
      <c r="AV55" s="42">
        <f t="shared" si="16"/>
        <v>0</v>
      </c>
      <c r="AW55" s="42">
        <f t="shared" si="16"/>
        <v>0</v>
      </c>
      <c r="AX55" s="42">
        <f t="shared" si="16"/>
        <v>0</v>
      </c>
      <c r="AY55" s="42">
        <f t="shared" si="16"/>
        <v>0</v>
      </c>
      <c r="AZ55" s="42">
        <f t="shared" si="16"/>
        <v>0</v>
      </c>
      <c r="BA55" s="42">
        <f t="shared" si="16"/>
        <v>0</v>
      </c>
      <c r="BB55" s="42">
        <f t="shared" si="16"/>
        <v>0</v>
      </c>
      <c r="BC55" s="42">
        <f t="shared" si="16"/>
        <v>0</v>
      </c>
      <c r="BD55" s="42">
        <f t="shared" si="16"/>
        <v>0</v>
      </c>
      <c r="BE55" s="42">
        <f t="shared" si="16"/>
        <v>0</v>
      </c>
      <c r="BF55" s="42">
        <f t="shared" si="16"/>
        <v>0</v>
      </c>
      <c r="BG55" s="42">
        <f t="shared" si="16"/>
        <v>0</v>
      </c>
      <c r="BH55" s="42">
        <f t="shared" si="16"/>
        <v>0</v>
      </c>
      <c r="BI55" s="42">
        <f t="shared" si="16"/>
        <v>0</v>
      </c>
      <c r="BJ55" s="42">
        <f t="shared" si="16"/>
        <v>0</v>
      </c>
      <c r="BK55" s="42">
        <f t="shared" si="16"/>
        <v>0</v>
      </c>
    </row>
    <row r="56" spans="1:63" ht="63" x14ac:dyDescent="0.25">
      <c r="A56" s="36" t="s">
        <v>181</v>
      </c>
      <c r="B56" s="41" t="s">
        <v>182</v>
      </c>
      <c r="C56" s="38" t="s">
        <v>183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3">
        <v>2.4899999999999999E-2</v>
      </c>
      <c r="AO56" s="43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</row>
    <row r="57" spans="1:63" ht="63" x14ac:dyDescent="0.25">
      <c r="A57" s="36" t="s">
        <v>184</v>
      </c>
      <c r="B57" s="41" t="s">
        <v>185</v>
      </c>
      <c r="C57" s="38" t="s">
        <v>186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3">
        <v>4.7000000000000002E-3</v>
      </c>
      <c r="AO57" s="43">
        <v>5.2399999999999999E-3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</row>
    <row r="58" spans="1:63" ht="47.25" x14ac:dyDescent="0.25">
      <c r="A58" s="36" t="s">
        <v>187</v>
      </c>
      <c r="B58" s="41" t="s">
        <v>188</v>
      </c>
      <c r="C58" s="38" t="s">
        <v>114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3">
        <v>0</v>
      </c>
      <c r="AO58" s="43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</row>
    <row r="59" spans="1:63" ht="47.25" x14ac:dyDescent="0.25">
      <c r="A59" s="36" t="s">
        <v>189</v>
      </c>
      <c r="B59" s="41" t="s">
        <v>190</v>
      </c>
      <c r="C59" s="38" t="s">
        <v>114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3">
        <v>0</v>
      </c>
      <c r="AO59" s="43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</row>
    <row r="60" spans="1:63" ht="47.25" x14ac:dyDescent="0.25">
      <c r="A60" s="36" t="s">
        <v>191</v>
      </c>
      <c r="B60" s="41" t="s">
        <v>192</v>
      </c>
      <c r="C60" s="38" t="s">
        <v>114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3">
        <v>0</v>
      </c>
      <c r="AO60" s="43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</row>
    <row r="61" spans="1:63" ht="63" x14ac:dyDescent="0.25">
      <c r="A61" s="36" t="s">
        <v>193</v>
      </c>
      <c r="B61" s="41" t="s">
        <v>194</v>
      </c>
      <c r="C61" s="38" t="s">
        <v>114</v>
      </c>
      <c r="D61" s="42">
        <f t="shared" ref="D61:BK61" si="17">SUM(D62:D63)</f>
        <v>0</v>
      </c>
      <c r="E61" s="42">
        <f t="shared" si="17"/>
        <v>0</v>
      </c>
      <c r="F61" s="42">
        <f t="shared" si="17"/>
        <v>0</v>
      </c>
      <c r="G61" s="42">
        <f t="shared" si="17"/>
        <v>0</v>
      </c>
      <c r="H61" s="42">
        <f t="shared" si="17"/>
        <v>0</v>
      </c>
      <c r="I61" s="42">
        <f t="shared" si="17"/>
        <v>0</v>
      </c>
      <c r="J61" s="42">
        <f t="shared" si="17"/>
        <v>0</v>
      </c>
      <c r="K61" s="42">
        <f t="shared" si="17"/>
        <v>0</v>
      </c>
      <c r="L61" s="42">
        <f t="shared" si="17"/>
        <v>0</v>
      </c>
      <c r="M61" s="42">
        <f t="shared" si="17"/>
        <v>0</v>
      </c>
      <c r="N61" s="42">
        <f t="shared" si="17"/>
        <v>0</v>
      </c>
      <c r="O61" s="42">
        <f t="shared" si="17"/>
        <v>0</v>
      </c>
      <c r="P61" s="42">
        <f t="shared" si="17"/>
        <v>0</v>
      </c>
      <c r="Q61" s="42">
        <f t="shared" si="17"/>
        <v>0</v>
      </c>
      <c r="R61" s="42">
        <f t="shared" si="17"/>
        <v>0</v>
      </c>
      <c r="S61" s="42">
        <f t="shared" si="17"/>
        <v>0</v>
      </c>
      <c r="T61" s="42">
        <f t="shared" si="17"/>
        <v>0</v>
      </c>
      <c r="U61" s="42">
        <f t="shared" si="17"/>
        <v>0</v>
      </c>
      <c r="V61" s="42">
        <f t="shared" si="17"/>
        <v>0</v>
      </c>
      <c r="W61" s="42">
        <f t="shared" si="17"/>
        <v>0</v>
      </c>
      <c r="X61" s="42">
        <f t="shared" si="17"/>
        <v>0</v>
      </c>
      <c r="Y61" s="42">
        <f t="shared" si="17"/>
        <v>0</v>
      </c>
      <c r="Z61" s="42">
        <f t="shared" si="17"/>
        <v>0</v>
      </c>
      <c r="AA61" s="42">
        <f t="shared" si="17"/>
        <v>0</v>
      </c>
      <c r="AB61" s="42">
        <f t="shared" si="17"/>
        <v>0</v>
      </c>
      <c r="AC61" s="42">
        <f t="shared" si="17"/>
        <v>0</v>
      </c>
      <c r="AD61" s="42">
        <f t="shared" si="17"/>
        <v>0</v>
      </c>
      <c r="AE61" s="42">
        <f t="shared" si="17"/>
        <v>0</v>
      </c>
      <c r="AF61" s="42">
        <f t="shared" si="17"/>
        <v>0</v>
      </c>
      <c r="AG61" s="42">
        <f t="shared" si="17"/>
        <v>0</v>
      </c>
      <c r="AH61" s="42">
        <f t="shared" si="17"/>
        <v>0</v>
      </c>
      <c r="AI61" s="42">
        <f t="shared" si="17"/>
        <v>0</v>
      </c>
      <c r="AJ61" s="42">
        <f t="shared" si="17"/>
        <v>0</v>
      </c>
      <c r="AK61" s="42">
        <f t="shared" si="17"/>
        <v>0</v>
      </c>
      <c r="AL61" s="42">
        <f t="shared" si="17"/>
        <v>0</v>
      </c>
      <c r="AM61" s="42">
        <f t="shared" si="17"/>
        <v>0</v>
      </c>
      <c r="AN61" s="43">
        <f t="shared" si="17"/>
        <v>0</v>
      </c>
      <c r="AO61" s="43">
        <f t="shared" si="17"/>
        <v>0</v>
      </c>
      <c r="AP61" s="42">
        <f t="shared" si="17"/>
        <v>0</v>
      </c>
      <c r="AQ61" s="42">
        <f t="shared" si="17"/>
        <v>0</v>
      </c>
      <c r="AR61" s="42">
        <f t="shared" si="17"/>
        <v>0</v>
      </c>
      <c r="AS61" s="42">
        <f t="shared" si="17"/>
        <v>0</v>
      </c>
      <c r="AT61" s="42">
        <f t="shared" si="17"/>
        <v>0</v>
      </c>
      <c r="AU61" s="42">
        <f t="shared" si="17"/>
        <v>0</v>
      </c>
      <c r="AV61" s="42">
        <f t="shared" si="17"/>
        <v>0</v>
      </c>
      <c r="AW61" s="42">
        <f t="shared" si="17"/>
        <v>0</v>
      </c>
      <c r="AX61" s="42">
        <f t="shared" si="17"/>
        <v>0</v>
      </c>
      <c r="AY61" s="42">
        <f t="shared" si="17"/>
        <v>0</v>
      </c>
      <c r="AZ61" s="42">
        <f t="shared" si="17"/>
        <v>33.208337730000004</v>
      </c>
      <c r="BA61" s="42">
        <f t="shared" si="17"/>
        <v>0.1241939</v>
      </c>
      <c r="BB61" s="42">
        <f t="shared" si="17"/>
        <v>0</v>
      </c>
      <c r="BC61" s="42">
        <f t="shared" si="17"/>
        <v>0</v>
      </c>
      <c r="BD61" s="42">
        <f t="shared" si="17"/>
        <v>0</v>
      </c>
      <c r="BE61" s="42">
        <f t="shared" si="17"/>
        <v>0</v>
      </c>
      <c r="BF61" s="42">
        <f t="shared" si="17"/>
        <v>0</v>
      </c>
      <c r="BG61" s="42">
        <f t="shared" si="17"/>
        <v>0</v>
      </c>
      <c r="BH61" s="42">
        <f t="shared" si="17"/>
        <v>0</v>
      </c>
      <c r="BI61" s="42">
        <f t="shared" si="17"/>
        <v>0</v>
      </c>
      <c r="BJ61" s="42">
        <f t="shared" si="17"/>
        <v>0</v>
      </c>
      <c r="BK61" s="42">
        <f t="shared" si="17"/>
        <v>0</v>
      </c>
    </row>
    <row r="62" spans="1:63" ht="31.5" x14ac:dyDescent="0.25">
      <c r="A62" s="36" t="s">
        <v>195</v>
      </c>
      <c r="B62" s="41" t="s">
        <v>196</v>
      </c>
      <c r="C62" s="38" t="s">
        <v>197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3">
        <v>0</v>
      </c>
      <c r="AO62" s="43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f>[1]G1115_1037000158513_12_69_0!K63</f>
        <v>6.4785230299999998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</row>
    <row r="63" spans="1:63" ht="31.5" x14ac:dyDescent="0.25">
      <c r="A63" s="36" t="s">
        <v>198</v>
      </c>
      <c r="B63" s="41" t="s">
        <v>199</v>
      </c>
      <c r="C63" s="38" t="s">
        <v>200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3">
        <v>0</v>
      </c>
      <c r="AO63" s="43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f>[1]G1115_1037000158513_12_69_0!K64</f>
        <v>26.729814700000002</v>
      </c>
      <c r="BA63" s="42">
        <f>[1]G1115_1037000158513_12_69_0!L64</f>
        <v>0.1241939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</row>
    <row r="64" spans="1:63" ht="63" x14ac:dyDescent="0.25">
      <c r="A64" s="36" t="s">
        <v>201</v>
      </c>
      <c r="B64" s="41" t="s">
        <v>202</v>
      </c>
      <c r="C64" s="38" t="s">
        <v>114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3">
        <v>0</v>
      </c>
      <c r="AO64" s="43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</row>
    <row r="65" spans="1:63" ht="63" x14ac:dyDescent="0.25">
      <c r="A65" s="36" t="s">
        <v>203</v>
      </c>
      <c r="B65" s="41" t="s">
        <v>204</v>
      </c>
      <c r="C65" s="38" t="s">
        <v>114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3">
        <v>0</v>
      </c>
      <c r="AO65" s="43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</row>
    <row r="66" spans="1:63" ht="63" x14ac:dyDescent="0.25">
      <c r="A66" s="36" t="s">
        <v>205</v>
      </c>
      <c r="B66" s="41" t="s">
        <v>206</v>
      </c>
      <c r="C66" s="38" t="s">
        <v>114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3">
        <v>0</v>
      </c>
      <c r="AO66" s="43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</row>
    <row r="67" spans="1:63" ht="63" x14ac:dyDescent="0.25">
      <c r="A67" s="36" t="s">
        <v>207</v>
      </c>
      <c r="B67" s="41" t="s">
        <v>208</v>
      </c>
      <c r="C67" s="38" t="s">
        <v>114</v>
      </c>
      <c r="D67" s="42">
        <f t="shared" ref="D67:BK67" si="18">SUM(D68,D69)</f>
        <v>0</v>
      </c>
      <c r="E67" s="42">
        <f t="shared" si="18"/>
        <v>0</v>
      </c>
      <c r="F67" s="42">
        <f t="shared" si="18"/>
        <v>0</v>
      </c>
      <c r="G67" s="42">
        <f t="shared" si="18"/>
        <v>0</v>
      </c>
      <c r="H67" s="42">
        <f t="shared" si="18"/>
        <v>0</v>
      </c>
      <c r="I67" s="42">
        <f t="shared" si="18"/>
        <v>0</v>
      </c>
      <c r="J67" s="42">
        <f t="shared" si="18"/>
        <v>0</v>
      </c>
      <c r="K67" s="42">
        <f t="shared" si="18"/>
        <v>0</v>
      </c>
      <c r="L67" s="42">
        <f t="shared" si="18"/>
        <v>0</v>
      </c>
      <c r="M67" s="42">
        <f t="shared" si="18"/>
        <v>0</v>
      </c>
      <c r="N67" s="42">
        <f t="shared" si="18"/>
        <v>0</v>
      </c>
      <c r="O67" s="42">
        <f t="shared" si="18"/>
        <v>0</v>
      </c>
      <c r="P67" s="42">
        <f t="shared" si="18"/>
        <v>0</v>
      </c>
      <c r="Q67" s="42">
        <f t="shared" si="18"/>
        <v>0</v>
      </c>
      <c r="R67" s="42">
        <f t="shared" si="18"/>
        <v>0</v>
      </c>
      <c r="S67" s="42">
        <f t="shared" si="18"/>
        <v>0</v>
      </c>
      <c r="T67" s="42">
        <f t="shared" si="18"/>
        <v>0</v>
      </c>
      <c r="U67" s="42">
        <f t="shared" si="18"/>
        <v>0</v>
      </c>
      <c r="V67" s="42">
        <f t="shared" si="18"/>
        <v>0</v>
      </c>
      <c r="W67" s="42">
        <f t="shared" si="18"/>
        <v>0</v>
      </c>
      <c r="X67" s="42">
        <f t="shared" si="18"/>
        <v>0</v>
      </c>
      <c r="Y67" s="42">
        <f t="shared" si="18"/>
        <v>0</v>
      </c>
      <c r="Z67" s="42">
        <f t="shared" si="18"/>
        <v>0</v>
      </c>
      <c r="AA67" s="42">
        <f t="shared" si="18"/>
        <v>0</v>
      </c>
      <c r="AB67" s="42">
        <f t="shared" si="18"/>
        <v>0</v>
      </c>
      <c r="AC67" s="42">
        <f t="shared" si="18"/>
        <v>0</v>
      </c>
      <c r="AD67" s="42">
        <f t="shared" si="18"/>
        <v>0</v>
      </c>
      <c r="AE67" s="42">
        <f t="shared" si="18"/>
        <v>0</v>
      </c>
      <c r="AF67" s="42">
        <f t="shared" si="18"/>
        <v>0</v>
      </c>
      <c r="AG67" s="42">
        <f t="shared" si="18"/>
        <v>0</v>
      </c>
      <c r="AH67" s="42">
        <f t="shared" si="18"/>
        <v>0</v>
      </c>
      <c r="AI67" s="42">
        <f t="shared" si="18"/>
        <v>0</v>
      </c>
      <c r="AJ67" s="42">
        <f t="shared" si="18"/>
        <v>0</v>
      </c>
      <c r="AK67" s="42">
        <f t="shared" si="18"/>
        <v>0</v>
      </c>
      <c r="AL67" s="42">
        <f t="shared" si="18"/>
        <v>0</v>
      </c>
      <c r="AM67" s="42">
        <f t="shared" si="18"/>
        <v>0</v>
      </c>
      <c r="AN67" s="43">
        <f t="shared" si="18"/>
        <v>0</v>
      </c>
      <c r="AO67" s="43">
        <f t="shared" si="18"/>
        <v>0</v>
      </c>
      <c r="AP67" s="42">
        <f t="shared" si="18"/>
        <v>0</v>
      </c>
      <c r="AQ67" s="42">
        <f t="shared" si="18"/>
        <v>0</v>
      </c>
      <c r="AR67" s="42">
        <f t="shared" si="18"/>
        <v>0</v>
      </c>
      <c r="AS67" s="42">
        <f t="shared" si="18"/>
        <v>0</v>
      </c>
      <c r="AT67" s="42">
        <f t="shared" si="18"/>
        <v>0</v>
      </c>
      <c r="AU67" s="42">
        <f t="shared" si="18"/>
        <v>0</v>
      </c>
      <c r="AV67" s="42">
        <f t="shared" si="18"/>
        <v>0</v>
      </c>
      <c r="AW67" s="42">
        <f t="shared" si="18"/>
        <v>0</v>
      </c>
      <c r="AX67" s="42">
        <f t="shared" si="18"/>
        <v>0</v>
      </c>
      <c r="AY67" s="42">
        <f t="shared" si="18"/>
        <v>0</v>
      </c>
      <c r="AZ67" s="42">
        <f t="shared" si="18"/>
        <v>0</v>
      </c>
      <c r="BA67" s="42">
        <f t="shared" si="18"/>
        <v>0</v>
      </c>
      <c r="BB67" s="42">
        <f t="shared" si="18"/>
        <v>0</v>
      </c>
      <c r="BC67" s="42">
        <f t="shared" si="18"/>
        <v>0</v>
      </c>
      <c r="BD67" s="42">
        <f t="shared" si="18"/>
        <v>0</v>
      </c>
      <c r="BE67" s="42">
        <f t="shared" si="18"/>
        <v>0</v>
      </c>
      <c r="BF67" s="42">
        <f t="shared" si="18"/>
        <v>0</v>
      </c>
      <c r="BG67" s="42">
        <f t="shared" si="18"/>
        <v>0</v>
      </c>
      <c r="BH67" s="42">
        <f t="shared" si="18"/>
        <v>0</v>
      </c>
      <c r="BI67" s="42">
        <f t="shared" si="18"/>
        <v>0</v>
      </c>
      <c r="BJ67" s="42">
        <f t="shared" si="18"/>
        <v>0</v>
      </c>
      <c r="BK67" s="42">
        <f t="shared" si="18"/>
        <v>0</v>
      </c>
    </row>
    <row r="68" spans="1:63" ht="47.25" x14ac:dyDescent="0.25">
      <c r="A68" s="36" t="s">
        <v>209</v>
      </c>
      <c r="B68" s="41" t="s">
        <v>210</v>
      </c>
      <c r="C68" s="38" t="s">
        <v>114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3">
        <v>0</v>
      </c>
      <c r="AO68" s="43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</row>
    <row r="69" spans="1:63" ht="25.5" customHeight="1" x14ac:dyDescent="0.25">
      <c r="A69" s="36" t="s">
        <v>211</v>
      </c>
      <c r="B69" s="41" t="s">
        <v>212</v>
      </c>
      <c r="C69" s="38" t="s">
        <v>114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3">
        <v>0</v>
      </c>
      <c r="AO69" s="43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</row>
    <row r="70" spans="1:63" ht="25.5" customHeight="1" x14ac:dyDescent="0.25">
      <c r="A70" s="36" t="s">
        <v>213</v>
      </c>
      <c r="B70" s="41" t="s">
        <v>214</v>
      </c>
      <c r="C70" s="38" t="s">
        <v>114</v>
      </c>
      <c r="D70" s="42">
        <f t="shared" ref="D70:BK70" si="19">SUM(D71,D72)</f>
        <v>0</v>
      </c>
      <c r="E70" s="42">
        <f t="shared" si="19"/>
        <v>0</v>
      </c>
      <c r="F70" s="42">
        <f t="shared" si="19"/>
        <v>0</v>
      </c>
      <c r="G70" s="42">
        <f t="shared" si="19"/>
        <v>0</v>
      </c>
      <c r="H70" s="42">
        <f t="shared" si="19"/>
        <v>0</v>
      </c>
      <c r="I70" s="42">
        <f t="shared" si="19"/>
        <v>0</v>
      </c>
      <c r="J70" s="42">
        <f t="shared" si="19"/>
        <v>0</v>
      </c>
      <c r="K70" s="42">
        <f t="shared" si="19"/>
        <v>0</v>
      </c>
      <c r="L70" s="42">
        <f t="shared" si="19"/>
        <v>0</v>
      </c>
      <c r="M70" s="42">
        <f t="shared" si="19"/>
        <v>0</v>
      </c>
      <c r="N70" s="42">
        <f t="shared" si="19"/>
        <v>0</v>
      </c>
      <c r="O70" s="42">
        <f t="shared" si="19"/>
        <v>0</v>
      </c>
      <c r="P70" s="42">
        <f t="shared" si="19"/>
        <v>0</v>
      </c>
      <c r="Q70" s="42">
        <f t="shared" si="19"/>
        <v>0</v>
      </c>
      <c r="R70" s="42">
        <f t="shared" si="19"/>
        <v>0</v>
      </c>
      <c r="S70" s="42">
        <f t="shared" si="19"/>
        <v>0</v>
      </c>
      <c r="T70" s="42">
        <f t="shared" si="19"/>
        <v>0</v>
      </c>
      <c r="U70" s="42">
        <f t="shared" si="19"/>
        <v>0</v>
      </c>
      <c r="V70" s="42">
        <f t="shared" si="19"/>
        <v>0</v>
      </c>
      <c r="W70" s="42">
        <f t="shared" si="19"/>
        <v>0</v>
      </c>
      <c r="X70" s="42">
        <f t="shared" si="19"/>
        <v>0</v>
      </c>
      <c r="Y70" s="42">
        <f t="shared" si="19"/>
        <v>0</v>
      </c>
      <c r="Z70" s="42">
        <f t="shared" si="19"/>
        <v>0</v>
      </c>
      <c r="AA70" s="42">
        <f t="shared" si="19"/>
        <v>0</v>
      </c>
      <c r="AB70" s="42">
        <f t="shared" si="19"/>
        <v>0</v>
      </c>
      <c r="AC70" s="42">
        <f t="shared" si="19"/>
        <v>0</v>
      </c>
      <c r="AD70" s="42">
        <f t="shared" si="19"/>
        <v>0</v>
      </c>
      <c r="AE70" s="42">
        <f t="shared" si="19"/>
        <v>0</v>
      </c>
      <c r="AF70" s="42">
        <f t="shared" si="19"/>
        <v>0</v>
      </c>
      <c r="AG70" s="42">
        <f t="shared" si="19"/>
        <v>0</v>
      </c>
      <c r="AH70" s="42">
        <f t="shared" si="19"/>
        <v>0</v>
      </c>
      <c r="AI70" s="42">
        <f t="shared" si="19"/>
        <v>0</v>
      </c>
      <c r="AJ70" s="42">
        <f t="shared" si="19"/>
        <v>0</v>
      </c>
      <c r="AK70" s="42">
        <f t="shared" si="19"/>
        <v>0</v>
      </c>
      <c r="AL70" s="42">
        <f t="shared" si="19"/>
        <v>0</v>
      </c>
      <c r="AM70" s="42">
        <f t="shared" si="19"/>
        <v>0</v>
      </c>
      <c r="AN70" s="43">
        <f t="shared" si="19"/>
        <v>0</v>
      </c>
      <c r="AO70" s="43">
        <f t="shared" si="19"/>
        <v>0</v>
      </c>
      <c r="AP70" s="42">
        <f t="shared" si="19"/>
        <v>0</v>
      </c>
      <c r="AQ70" s="42">
        <f t="shared" si="19"/>
        <v>0</v>
      </c>
      <c r="AR70" s="42">
        <f t="shared" si="19"/>
        <v>0</v>
      </c>
      <c r="AS70" s="42">
        <f t="shared" si="19"/>
        <v>0</v>
      </c>
      <c r="AT70" s="42">
        <f t="shared" si="19"/>
        <v>0</v>
      </c>
      <c r="AU70" s="42">
        <f t="shared" si="19"/>
        <v>0</v>
      </c>
      <c r="AV70" s="42">
        <f t="shared" si="19"/>
        <v>0</v>
      </c>
      <c r="AW70" s="42">
        <f t="shared" si="19"/>
        <v>0</v>
      </c>
      <c r="AX70" s="42">
        <f t="shared" si="19"/>
        <v>0</v>
      </c>
      <c r="AY70" s="42">
        <f t="shared" si="19"/>
        <v>0</v>
      </c>
      <c r="AZ70" s="42">
        <f t="shared" si="19"/>
        <v>0</v>
      </c>
      <c r="BA70" s="42">
        <f t="shared" si="19"/>
        <v>0</v>
      </c>
      <c r="BB70" s="42">
        <f t="shared" si="19"/>
        <v>0</v>
      </c>
      <c r="BC70" s="42">
        <f t="shared" si="19"/>
        <v>0</v>
      </c>
      <c r="BD70" s="42">
        <f t="shared" si="19"/>
        <v>0</v>
      </c>
      <c r="BE70" s="42">
        <f t="shared" si="19"/>
        <v>0</v>
      </c>
      <c r="BF70" s="42">
        <f t="shared" si="19"/>
        <v>0</v>
      </c>
      <c r="BG70" s="42">
        <f t="shared" si="19"/>
        <v>0</v>
      </c>
      <c r="BH70" s="42">
        <f t="shared" si="19"/>
        <v>0</v>
      </c>
      <c r="BI70" s="42">
        <f t="shared" si="19"/>
        <v>0</v>
      </c>
      <c r="BJ70" s="42">
        <f t="shared" si="19"/>
        <v>0</v>
      </c>
      <c r="BK70" s="42">
        <f t="shared" si="19"/>
        <v>0</v>
      </c>
    </row>
    <row r="71" spans="1:63" ht="25.5" customHeight="1" x14ac:dyDescent="0.25">
      <c r="A71" s="36" t="s">
        <v>215</v>
      </c>
      <c r="B71" s="41" t="s">
        <v>216</v>
      </c>
      <c r="C71" s="38" t="s">
        <v>114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3">
        <v>0</v>
      </c>
      <c r="AO71" s="43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</row>
    <row r="72" spans="1:63" ht="78.75" x14ac:dyDescent="0.25">
      <c r="A72" s="36" t="s">
        <v>217</v>
      </c>
      <c r="B72" s="41" t="s">
        <v>218</v>
      </c>
      <c r="C72" s="38" t="s">
        <v>114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3">
        <v>0</v>
      </c>
      <c r="AO72" s="43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</row>
    <row r="73" spans="1:63" ht="47.25" x14ac:dyDescent="0.25">
      <c r="A73" s="36" t="s">
        <v>219</v>
      </c>
      <c r="B73" s="41" t="s">
        <v>220</v>
      </c>
      <c r="C73" s="38" t="s">
        <v>114</v>
      </c>
      <c r="D73" s="42">
        <f t="shared" ref="D73:AI73" si="20">SUM(D74:D76)</f>
        <v>0.41</v>
      </c>
      <c r="E73" s="42">
        <f t="shared" si="20"/>
        <v>0</v>
      </c>
      <c r="F73" s="42">
        <f t="shared" si="20"/>
        <v>10.9</v>
      </c>
      <c r="G73" s="42">
        <f t="shared" si="20"/>
        <v>0</v>
      </c>
      <c r="H73" s="42">
        <f t="shared" si="20"/>
        <v>18.695</v>
      </c>
      <c r="I73" s="42">
        <f t="shared" si="20"/>
        <v>12.148</v>
      </c>
      <c r="J73" s="42">
        <f t="shared" si="20"/>
        <v>0.628</v>
      </c>
      <c r="K73" s="42">
        <f t="shared" si="20"/>
        <v>0</v>
      </c>
      <c r="L73" s="42">
        <f t="shared" si="20"/>
        <v>0</v>
      </c>
      <c r="M73" s="42">
        <f t="shared" si="20"/>
        <v>0</v>
      </c>
      <c r="N73" s="42">
        <f t="shared" si="20"/>
        <v>0</v>
      </c>
      <c r="O73" s="42">
        <f t="shared" si="20"/>
        <v>0</v>
      </c>
      <c r="P73" s="42">
        <f t="shared" si="20"/>
        <v>0</v>
      </c>
      <c r="Q73" s="42">
        <f t="shared" si="20"/>
        <v>0</v>
      </c>
      <c r="R73" s="42">
        <f t="shared" si="20"/>
        <v>0</v>
      </c>
      <c r="S73" s="42">
        <f t="shared" si="20"/>
        <v>0</v>
      </c>
      <c r="T73" s="42">
        <f t="shared" si="20"/>
        <v>0</v>
      </c>
      <c r="U73" s="42">
        <f t="shared" si="20"/>
        <v>0</v>
      </c>
      <c r="V73" s="42">
        <f t="shared" si="20"/>
        <v>0</v>
      </c>
      <c r="W73" s="42">
        <f t="shared" si="20"/>
        <v>0</v>
      </c>
      <c r="X73" s="42">
        <f t="shared" si="20"/>
        <v>0</v>
      </c>
      <c r="Y73" s="42">
        <f t="shared" si="20"/>
        <v>0</v>
      </c>
      <c r="Z73" s="42">
        <f t="shared" si="20"/>
        <v>0</v>
      </c>
      <c r="AA73" s="42">
        <f t="shared" si="20"/>
        <v>0</v>
      </c>
      <c r="AB73" s="42">
        <f t="shared" si="20"/>
        <v>0</v>
      </c>
      <c r="AC73" s="42">
        <f t="shared" si="20"/>
        <v>0</v>
      </c>
      <c r="AD73" s="42">
        <f t="shared" si="20"/>
        <v>0</v>
      </c>
      <c r="AE73" s="42">
        <f t="shared" si="20"/>
        <v>0</v>
      </c>
      <c r="AF73" s="42">
        <f t="shared" si="20"/>
        <v>0</v>
      </c>
      <c r="AG73" s="42">
        <f t="shared" si="20"/>
        <v>0</v>
      </c>
      <c r="AH73" s="42">
        <f t="shared" si="20"/>
        <v>0</v>
      </c>
      <c r="AI73" s="42">
        <f t="shared" si="20"/>
        <v>0</v>
      </c>
      <c r="AJ73" s="42">
        <f t="shared" ref="AJ73:BK73" si="21">SUM(AJ74:AJ76)</f>
        <v>0</v>
      </c>
      <c r="AK73" s="42">
        <f t="shared" si="21"/>
        <v>0</v>
      </c>
      <c r="AL73" s="42">
        <f t="shared" si="21"/>
        <v>0</v>
      </c>
      <c r="AM73" s="42">
        <f t="shared" si="21"/>
        <v>0</v>
      </c>
      <c r="AN73" s="43">
        <f t="shared" si="21"/>
        <v>0</v>
      </c>
      <c r="AO73" s="43">
        <f t="shared" si="21"/>
        <v>0</v>
      </c>
      <c r="AP73" s="42">
        <f t="shared" si="21"/>
        <v>0</v>
      </c>
      <c r="AQ73" s="42">
        <f t="shared" si="21"/>
        <v>0</v>
      </c>
      <c r="AR73" s="42">
        <f t="shared" si="21"/>
        <v>0</v>
      </c>
      <c r="AS73" s="42">
        <f t="shared" si="21"/>
        <v>0</v>
      </c>
      <c r="AT73" s="42">
        <f t="shared" si="21"/>
        <v>0</v>
      </c>
      <c r="AU73" s="42">
        <f t="shared" si="21"/>
        <v>0</v>
      </c>
      <c r="AV73" s="42">
        <f t="shared" si="21"/>
        <v>0</v>
      </c>
      <c r="AW73" s="42">
        <f t="shared" si="21"/>
        <v>0</v>
      </c>
      <c r="AX73" s="42">
        <f t="shared" si="21"/>
        <v>0</v>
      </c>
      <c r="AY73" s="42">
        <f t="shared" si="21"/>
        <v>0</v>
      </c>
      <c r="AZ73" s="42">
        <f t="shared" si="21"/>
        <v>0</v>
      </c>
      <c r="BA73" s="42">
        <f t="shared" si="21"/>
        <v>0</v>
      </c>
      <c r="BB73" s="42">
        <f t="shared" si="21"/>
        <v>0</v>
      </c>
      <c r="BC73" s="42">
        <f t="shared" si="21"/>
        <v>0</v>
      </c>
      <c r="BD73" s="42">
        <f t="shared" si="21"/>
        <v>0</v>
      </c>
      <c r="BE73" s="42">
        <f t="shared" si="21"/>
        <v>0</v>
      </c>
      <c r="BF73" s="42">
        <f t="shared" si="21"/>
        <v>0</v>
      </c>
      <c r="BG73" s="42">
        <f t="shared" si="21"/>
        <v>0</v>
      </c>
      <c r="BH73" s="42">
        <f t="shared" si="21"/>
        <v>0</v>
      </c>
      <c r="BI73" s="42">
        <f t="shared" si="21"/>
        <v>0</v>
      </c>
      <c r="BJ73" s="42">
        <f t="shared" si="21"/>
        <v>0</v>
      </c>
      <c r="BK73" s="42">
        <f t="shared" si="21"/>
        <v>0</v>
      </c>
    </row>
    <row r="74" spans="1:63" ht="31.5" x14ac:dyDescent="0.25">
      <c r="A74" s="36" t="s">
        <v>221</v>
      </c>
      <c r="B74" s="41" t="s">
        <v>222</v>
      </c>
      <c r="C74" s="38" t="s">
        <v>223</v>
      </c>
      <c r="D74" s="42">
        <v>0</v>
      </c>
      <c r="E74" s="42">
        <v>0</v>
      </c>
      <c r="F74" s="42">
        <v>0</v>
      </c>
      <c r="G74" s="42">
        <v>0</v>
      </c>
      <c r="H74" s="42">
        <v>16.914999999999999</v>
      </c>
      <c r="I74" s="42">
        <v>12.148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3">
        <v>0</v>
      </c>
      <c r="AO74" s="43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</row>
    <row r="75" spans="1:63" ht="63" x14ac:dyDescent="0.25">
      <c r="A75" s="36" t="s">
        <v>224</v>
      </c>
      <c r="B75" s="41" t="s">
        <v>225</v>
      </c>
      <c r="C75" s="38" t="s">
        <v>226</v>
      </c>
      <c r="D75" s="42">
        <v>0.41</v>
      </c>
      <c r="E75" s="42">
        <v>0</v>
      </c>
      <c r="F75" s="42">
        <v>0</v>
      </c>
      <c r="G75" s="42">
        <v>0</v>
      </c>
      <c r="H75" s="42">
        <v>1.78</v>
      </c>
      <c r="I75" s="42">
        <v>0</v>
      </c>
      <c r="J75" s="42">
        <v>0.628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3">
        <v>0</v>
      </c>
      <c r="AO75" s="43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</row>
    <row r="76" spans="1:63" ht="24" customHeight="1" x14ac:dyDescent="0.25">
      <c r="A76" s="36" t="s">
        <v>227</v>
      </c>
      <c r="B76" s="41" t="s">
        <v>228</v>
      </c>
      <c r="C76" s="38" t="s">
        <v>229</v>
      </c>
      <c r="D76" s="42">
        <v>0</v>
      </c>
      <c r="E76" s="42">
        <v>0</v>
      </c>
      <c r="F76" s="42">
        <v>10.9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3">
        <v>0</v>
      </c>
      <c r="AO76" s="43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</row>
    <row r="77" spans="1:63" ht="47.25" x14ac:dyDescent="0.25">
      <c r="A77" s="36" t="s">
        <v>230</v>
      </c>
      <c r="B77" s="41" t="s">
        <v>231</v>
      </c>
      <c r="C77" s="38" t="s">
        <v>114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3">
        <v>0</v>
      </c>
      <c r="AO77" s="43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</row>
    <row r="78" spans="1:63" ht="31.5" x14ac:dyDescent="0.25">
      <c r="A78" s="36" t="s">
        <v>232</v>
      </c>
      <c r="B78" s="41" t="s">
        <v>233</v>
      </c>
      <c r="C78" s="38" t="s">
        <v>114</v>
      </c>
      <c r="D78" s="42">
        <f t="shared" ref="D78:BK78" si="22">SUM(D79:D85)</f>
        <v>0</v>
      </c>
      <c r="E78" s="42">
        <f t="shared" si="22"/>
        <v>0</v>
      </c>
      <c r="F78" s="42">
        <f t="shared" si="22"/>
        <v>0</v>
      </c>
      <c r="G78" s="42">
        <f t="shared" si="22"/>
        <v>0</v>
      </c>
      <c r="H78" s="42">
        <f t="shared" si="22"/>
        <v>0</v>
      </c>
      <c r="I78" s="42">
        <f t="shared" si="22"/>
        <v>0</v>
      </c>
      <c r="J78" s="42">
        <f t="shared" si="22"/>
        <v>0</v>
      </c>
      <c r="K78" s="42">
        <f t="shared" si="22"/>
        <v>0</v>
      </c>
      <c r="L78" s="42">
        <f t="shared" si="22"/>
        <v>0</v>
      </c>
      <c r="M78" s="42">
        <f t="shared" si="22"/>
        <v>0</v>
      </c>
      <c r="N78" s="42">
        <f t="shared" si="22"/>
        <v>0</v>
      </c>
      <c r="O78" s="42">
        <f t="shared" si="22"/>
        <v>0</v>
      </c>
      <c r="P78" s="42">
        <f t="shared" si="22"/>
        <v>0</v>
      </c>
      <c r="Q78" s="42">
        <f t="shared" si="22"/>
        <v>0</v>
      </c>
      <c r="R78" s="42">
        <f t="shared" si="22"/>
        <v>0</v>
      </c>
      <c r="S78" s="42">
        <f t="shared" si="22"/>
        <v>0</v>
      </c>
      <c r="T78" s="42">
        <f t="shared" si="22"/>
        <v>0</v>
      </c>
      <c r="U78" s="42">
        <f t="shared" si="22"/>
        <v>0</v>
      </c>
      <c r="V78" s="42">
        <f t="shared" si="22"/>
        <v>0</v>
      </c>
      <c r="W78" s="42">
        <f t="shared" si="22"/>
        <v>0</v>
      </c>
      <c r="X78" s="42">
        <f t="shared" si="22"/>
        <v>0</v>
      </c>
      <c r="Y78" s="42">
        <f t="shared" si="22"/>
        <v>0</v>
      </c>
      <c r="Z78" s="42">
        <f t="shared" si="22"/>
        <v>0</v>
      </c>
      <c r="AA78" s="42">
        <f t="shared" si="22"/>
        <v>0</v>
      </c>
      <c r="AB78" s="42">
        <f t="shared" si="22"/>
        <v>0</v>
      </c>
      <c r="AC78" s="42">
        <f t="shared" si="22"/>
        <v>0</v>
      </c>
      <c r="AD78" s="42">
        <f t="shared" si="22"/>
        <v>0</v>
      </c>
      <c r="AE78" s="42">
        <f t="shared" si="22"/>
        <v>0</v>
      </c>
      <c r="AF78" s="42">
        <f t="shared" si="22"/>
        <v>0</v>
      </c>
      <c r="AG78" s="42">
        <f t="shared" si="22"/>
        <v>0</v>
      </c>
      <c r="AH78" s="42">
        <f t="shared" si="22"/>
        <v>0</v>
      </c>
      <c r="AI78" s="42">
        <f t="shared" si="22"/>
        <v>0</v>
      </c>
      <c r="AJ78" s="42">
        <f t="shared" si="22"/>
        <v>0</v>
      </c>
      <c r="AK78" s="42">
        <f t="shared" si="22"/>
        <v>0</v>
      </c>
      <c r="AL78" s="42">
        <f t="shared" si="22"/>
        <v>0</v>
      </c>
      <c r="AM78" s="42">
        <f t="shared" si="22"/>
        <v>0</v>
      </c>
      <c r="AN78" s="43">
        <f t="shared" si="22"/>
        <v>0</v>
      </c>
      <c r="AO78" s="43">
        <f t="shared" si="22"/>
        <v>0</v>
      </c>
      <c r="AP78" s="42">
        <f t="shared" si="22"/>
        <v>0</v>
      </c>
      <c r="AQ78" s="42">
        <f t="shared" si="22"/>
        <v>0</v>
      </c>
      <c r="AR78" s="42">
        <f t="shared" si="22"/>
        <v>0</v>
      </c>
      <c r="AS78" s="42">
        <f t="shared" si="22"/>
        <v>0</v>
      </c>
      <c r="AT78" s="42">
        <f t="shared" si="22"/>
        <v>0</v>
      </c>
      <c r="AU78" s="42">
        <f t="shared" si="22"/>
        <v>0</v>
      </c>
      <c r="AV78" s="42">
        <f t="shared" si="22"/>
        <v>0</v>
      </c>
      <c r="AW78" s="42">
        <f t="shared" si="22"/>
        <v>0</v>
      </c>
      <c r="AX78" s="42">
        <f t="shared" si="22"/>
        <v>0</v>
      </c>
      <c r="AY78" s="42">
        <f t="shared" si="22"/>
        <v>0</v>
      </c>
      <c r="AZ78" s="42">
        <f t="shared" si="22"/>
        <v>0</v>
      </c>
      <c r="BA78" s="42">
        <f t="shared" si="22"/>
        <v>0</v>
      </c>
      <c r="BB78" s="42">
        <f t="shared" si="22"/>
        <v>0</v>
      </c>
      <c r="BC78" s="42">
        <f t="shared" si="22"/>
        <v>0</v>
      </c>
      <c r="BD78" s="42">
        <f t="shared" si="22"/>
        <v>0</v>
      </c>
      <c r="BE78" s="42">
        <f t="shared" si="22"/>
        <v>0</v>
      </c>
      <c r="BF78" s="42">
        <f t="shared" si="22"/>
        <v>3.3295507200000003</v>
      </c>
      <c r="BG78" s="42">
        <f t="shared" si="22"/>
        <v>2</v>
      </c>
      <c r="BH78" s="42">
        <f t="shared" si="22"/>
        <v>14.218572869999999</v>
      </c>
      <c r="BI78" s="42">
        <f t="shared" si="22"/>
        <v>0</v>
      </c>
      <c r="BJ78" s="42">
        <f t="shared" si="22"/>
        <v>0</v>
      </c>
      <c r="BK78" s="42">
        <f t="shared" si="22"/>
        <v>0</v>
      </c>
    </row>
    <row r="79" spans="1:63" ht="15.75" x14ac:dyDescent="0.25">
      <c r="A79" s="36" t="s">
        <v>234</v>
      </c>
      <c r="B79" s="41" t="s">
        <v>235</v>
      </c>
      <c r="C79" s="38" t="s">
        <v>236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3">
        <v>0</v>
      </c>
      <c r="AO79" s="43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f>[1]G1115_1037000158513_12_69_0!K80</f>
        <v>7.6001949199999999</v>
      </c>
      <c r="BI79" s="42">
        <v>0</v>
      </c>
      <c r="BJ79" s="42">
        <v>0</v>
      </c>
      <c r="BK79" s="42">
        <v>0</v>
      </c>
    </row>
    <row r="80" spans="1:63" ht="31.5" x14ac:dyDescent="0.25">
      <c r="A80" s="36" t="s">
        <v>237</v>
      </c>
      <c r="B80" s="41" t="s">
        <v>238</v>
      </c>
      <c r="C80" s="38" t="s">
        <v>239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3">
        <v>0</v>
      </c>
      <c r="AO80" s="43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f>[1]G1115_1037000158513_12_69_0!K81</f>
        <v>1.05649583</v>
      </c>
      <c r="BI80" s="42">
        <v>0</v>
      </c>
      <c r="BJ80" s="42">
        <v>0</v>
      </c>
      <c r="BK80" s="42">
        <v>0</v>
      </c>
    </row>
    <row r="81" spans="1:63" ht="31.5" x14ac:dyDescent="0.25">
      <c r="A81" s="36" t="s">
        <v>240</v>
      </c>
      <c r="B81" s="41" t="s">
        <v>241</v>
      </c>
      <c r="C81" s="38" t="s">
        <v>242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3">
        <v>0</v>
      </c>
      <c r="AO81" s="43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1.3295507200000001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</row>
    <row r="82" spans="1:63" ht="31.5" x14ac:dyDescent="0.25">
      <c r="A82" s="36" t="s">
        <v>243</v>
      </c>
      <c r="B82" s="41" t="s">
        <v>244</v>
      </c>
      <c r="C82" s="38" t="s">
        <v>245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3">
        <v>0</v>
      </c>
      <c r="AO82" s="43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f>[1]G1115_1037000158513_12_69_0!K83</f>
        <v>0.41134292</v>
      </c>
      <c r="BI82" s="42">
        <f>[1]G1115_1037000158513_12_69_0!L83</f>
        <v>0</v>
      </c>
      <c r="BJ82" s="42">
        <v>0</v>
      </c>
      <c r="BK82" s="42">
        <v>0</v>
      </c>
    </row>
    <row r="83" spans="1:63" ht="15.75" x14ac:dyDescent="0.25">
      <c r="A83" s="36" t="s">
        <v>246</v>
      </c>
      <c r="B83" s="41" t="s">
        <v>247</v>
      </c>
      <c r="C83" s="38" t="s">
        <v>248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3">
        <v>0</v>
      </c>
      <c r="AO83" s="43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f>[1]G1115_1037000158513_12_69_0!K84</f>
        <v>1.4901641999999999</v>
      </c>
      <c r="BI83" s="42">
        <v>0</v>
      </c>
      <c r="BJ83" s="42">
        <v>0</v>
      </c>
      <c r="BK83" s="42">
        <v>0</v>
      </c>
    </row>
    <row r="84" spans="1:63" ht="15.75" x14ac:dyDescent="0.25">
      <c r="A84" s="36" t="s">
        <v>249</v>
      </c>
      <c r="B84" s="41" t="s">
        <v>250</v>
      </c>
      <c r="C84" s="38" t="s">
        <v>251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3">
        <v>0</v>
      </c>
      <c r="AO84" s="43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f>[1]G1115_1037000158513_12_69_0!K85</f>
        <v>3.6603750000000002</v>
      </c>
      <c r="BI84" s="42">
        <f>[1]G1115_1037000158513_12_69_0!L85</f>
        <v>0</v>
      </c>
      <c r="BJ84" s="42">
        <v>0</v>
      </c>
      <c r="BK84" s="42">
        <v>0</v>
      </c>
    </row>
    <row r="85" spans="1:63" ht="63" x14ac:dyDescent="0.25">
      <c r="A85" s="36" t="s">
        <v>252</v>
      </c>
      <c r="B85" s="41" t="s">
        <v>253</v>
      </c>
      <c r="C85" s="38" t="s">
        <v>254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3">
        <v>0</v>
      </c>
      <c r="AO85" s="43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2</v>
      </c>
      <c r="BG85" s="42">
        <v>2</v>
      </c>
      <c r="BH85" s="42">
        <v>0</v>
      </c>
      <c r="BI85" s="42">
        <v>0</v>
      </c>
      <c r="BJ85" s="42">
        <v>0</v>
      </c>
      <c r="BK85" s="42">
        <v>0</v>
      </c>
    </row>
    <row r="86" spans="1:63" ht="15.75" x14ac:dyDescent="0.25">
      <c r="A86" s="46"/>
      <c r="B86" s="47"/>
      <c r="C86" s="48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</row>
    <row r="87" spans="1:63" ht="15.75" x14ac:dyDescent="0.25">
      <c r="A87" s="46"/>
      <c r="B87" s="47"/>
      <c r="C87" s="48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</row>
    <row r="88" spans="1:63" ht="15.75" x14ac:dyDescent="0.25">
      <c r="A88" s="46"/>
      <c r="B88" s="47"/>
      <c r="C88" s="48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</row>
    <row r="89" spans="1:63" ht="15.75" x14ac:dyDescent="0.25">
      <c r="A89" s="46"/>
      <c r="B89" s="47"/>
      <c r="C89" s="48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</row>
    <row r="90" spans="1:63" ht="15.75" x14ac:dyDescent="0.25">
      <c r="A90" s="46"/>
      <c r="B90" s="47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</row>
    <row r="91" spans="1:63" ht="15.75" x14ac:dyDescent="0.25">
      <c r="A91" s="46"/>
      <c r="B91" s="47"/>
      <c r="C91" s="48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</row>
    <row r="92" spans="1:63" ht="15.75" x14ac:dyDescent="0.25">
      <c r="A92" s="46"/>
      <c r="B92" s="47"/>
      <c r="C92" s="48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</row>
    <row r="93" spans="1:63" ht="15.75" x14ac:dyDescent="0.25">
      <c r="A93" s="46"/>
      <c r="B93" s="47"/>
      <c r="C93" s="48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</row>
    <row r="94" spans="1:63" ht="15.75" x14ac:dyDescent="0.25">
      <c r="A94" s="46"/>
      <c r="B94" s="47"/>
      <c r="C94" s="48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</row>
    <row r="95" spans="1:63" ht="15.75" x14ac:dyDescent="0.25">
      <c r="A95" s="46"/>
      <c r="B95" s="47"/>
      <c r="C95" s="48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</row>
    <row r="96" spans="1:63" ht="15.75" x14ac:dyDescent="0.25">
      <c r="A96" s="46"/>
      <c r="B96" s="47"/>
      <c r="C96" s="48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</row>
    <row r="97" spans="1:63" ht="15.75" x14ac:dyDescent="0.25">
      <c r="A97" s="46"/>
      <c r="B97" s="47"/>
      <c r="C97" s="48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</row>
    <row r="98" spans="1:63" ht="15.75" x14ac:dyDescent="0.25">
      <c r="A98" s="46"/>
      <c r="B98" s="47"/>
      <c r="C98" s="48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</row>
    <row r="99" spans="1:63" ht="15.75" x14ac:dyDescent="0.25">
      <c r="A99" s="46"/>
      <c r="B99" s="47"/>
      <c r="C99" s="48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</row>
    <row r="100" spans="1:63" ht="15.75" x14ac:dyDescent="0.25">
      <c r="A100" s="46"/>
      <c r="B100" s="47"/>
      <c r="C100" s="48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</row>
    <row r="101" spans="1:63" ht="15.75" x14ac:dyDescent="0.25">
      <c r="A101" s="46"/>
      <c r="B101" s="47"/>
      <c r="C101" s="48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</row>
    <row r="102" spans="1:63" ht="15.75" x14ac:dyDescent="0.25">
      <c r="A102" s="46"/>
      <c r="B102" s="47"/>
      <c r="C102" s="48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</row>
    <row r="103" spans="1:63" ht="15.75" x14ac:dyDescent="0.25">
      <c r="A103" s="46"/>
      <c r="B103" s="47"/>
      <c r="C103" s="48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</row>
    <row r="104" spans="1:63" ht="15.75" x14ac:dyDescent="0.25">
      <c r="A104" s="46"/>
      <c r="B104" s="47"/>
      <c r="C104" s="48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</row>
    <row r="105" spans="1:63" ht="15.75" x14ac:dyDescent="0.25">
      <c r="A105" s="46"/>
      <c r="B105" s="47"/>
      <c r="C105" s="48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</row>
    <row r="106" spans="1:63" ht="15.75" x14ac:dyDescent="0.25">
      <c r="A106" s="46"/>
      <c r="B106" s="47"/>
      <c r="C106" s="48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</row>
    <row r="107" spans="1:63" ht="15.75" x14ac:dyDescent="0.25">
      <c r="A107" s="46"/>
      <c r="B107" s="47"/>
      <c r="C107" s="48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</row>
    <row r="108" spans="1:63" ht="15.75" x14ac:dyDescent="0.25">
      <c r="A108" s="46"/>
      <c r="B108" s="47"/>
      <c r="C108" s="48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</row>
    <row r="109" spans="1:63" ht="15.75" x14ac:dyDescent="0.25">
      <c r="A109" s="46"/>
      <c r="B109" s="47"/>
      <c r="C109" s="48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</row>
    <row r="110" spans="1:63" ht="15.75" x14ac:dyDescent="0.25">
      <c r="A110" s="46"/>
      <c r="B110" s="47"/>
      <c r="C110" s="48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</row>
    <row r="112" spans="1:63" x14ac:dyDescent="0.25">
      <c r="Y112" s="50"/>
    </row>
    <row r="113" spans="2:25" x14ac:dyDescent="0.25">
      <c r="Y113" s="51" t="s">
        <v>255</v>
      </c>
    </row>
    <row r="125" spans="2:25" x14ac:dyDescent="0.25">
      <c r="B125" s="14"/>
    </row>
  </sheetData>
  <autoFilter ref="A19:BK110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G1115_1037000158513_18_69_0 </vt:lpstr>
      <vt:lpstr>'G1115_1037000158513_18_69_0 '!Заголовки_для_печати</vt:lpstr>
      <vt:lpstr>'G1115_1037000158513_18_69_0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2022-11-09T04:26:33Z</dcterms:created>
  <dcterms:modified xsi:type="dcterms:W3CDTF">2022-11-09T04:26:46Z</dcterms:modified>
</cp:coreProperties>
</file>